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99d_公民館事業別\市民企画事業\様式\令和７年度\"/>
    </mc:Choice>
  </mc:AlternateContent>
  <xr:revisionPtr revIDLastSave="0" documentId="13_ncr:1_{12FF9C6A-ECB3-4834-9760-6DFB5F0E001E}" xr6:coauthVersionLast="47" xr6:coauthVersionMax="47" xr10:uidLastSave="{00000000-0000-0000-0000-000000000000}"/>
  <bookViews>
    <workbookView xWindow="4125" yWindow="450" windowWidth="22215" windowHeight="14175" xr2:uid="{A8D389D6-994F-4EB2-919F-417C0B67C52D}"/>
  </bookViews>
  <sheets>
    <sheet name="表" sheetId="1" r:id="rId1"/>
    <sheet name="裏" sheetId="2" r:id="rId2"/>
  </sheets>
  <definedNames>
    <definedName name="_xlnm.Print_Area" localSheetId="1">裏!$A$1:$T$45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2" l="1"/>
  <c r="R13" i="2"/>
  <c r="R10" i="2"/>
  <c r="R7" i="2"/>
  <c r="R3" i="2"/>
  <c r="R18" i="2"/>
  <c r="R17" i="2"/>
  <c r="R16" i="2"/>
  <c r="R19" i="2" l="1"/>
</calcChain>
</file>

<file path=xl/sharedStrings.xml><?xml version="1.0" encoding="utf-8"?>
<sst xmlns="http://schemas.openxmlformats.org/spreadsheetml/2006/main" count="166" uniqueCount="68">
  <si>
    <t>第</t>
    <rPh sb="0" eb="1">
      <t>ダイ</t>
    </rPh>
    <phoneticPr fontId="2"/>
  </si>
  <si>
    <t>期</t>
    <rPh sb="0" eb="1">
      <t>キ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</si>
  <si>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</si>
  <si>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</si>
  <si>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受付</t>
    <rPh sb="0" eb="2">
      <t>ウケツケ</t>
    </rPh>
    <phoneticPr fontId="2"/>
  </si>
  <si>
    <t>担当</t>
    <rPh sb="0" eb="2">
      <t>タントウ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</si>
  <si>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</si>
  <si>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</si>
  <si>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</si>
  <si>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受付番号</t>
    <rPh sb="0" eb="4">
      <t>ウケツケバンゴウ</t>
    </rPh>
    <phoneticPr fontId="2"/>
  </si>
  <si>
    <t>申請日</t>
    <rPh sb="0" eb="2">
      <t>シンセイ</t>
    </rPh>
    <rPh sb="2" eb="3">
      <t>ビ</t>
    </rPh>
    <phoneticPr fontId="2"/>
  </si>
  <si>
    <t>号</t>
    <rPh sb="0" eb="1">
      <t>ゴウ</t>
    </rPh>
    <phoneticPr fontId="2"/>
  </si>
  <si>
    <t>西東京市公民館長　殿</t>
    <rPh sb="0" eb="4">
      <t>ニシトウキョウシ</t>
    </rPh>
    <rPh sb="4" eb="8">
      <t>コウミンカンチョウ</t>
    </rPh>
    <rPh sb="9" eb="10">
      <t>ドノ</t>
    </rPh>
    <phoneticPr fontId="2"/>
  </si>
  <si>
    <t>団体名</t>
    <rPh sb="0" eb="3">
      <t>ダンタイメイ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</si>
  <si>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</si>
  <si>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</si>
  <si>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</si>
  <si>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事業担当者氏名</t>
    <rPh sb="0" eb="2">
      <t>ジギョウ</t>
    </rPh>
    <rPh sb="2" eb="4">
      <t>タントウ</t>
    </rPh>
    <rPh sb="4" eb="5">
      <t>シャ</t>
    </rPh>
    <rPh sb="5" eb="7">
      <t>シメイ</t>
    </rPh>
    <phoneticPr fontId="2"/>
  </si>
  <si>
    <t>事業名</t>
    <rPh sb="0" eb="3">
      <t>ジギョウメイ</t>
    </rPh>
    <phoneticPr fontId="2"/>
  </si>
  <si>
    <t>日　時</t>
    <rPh sb="0" eb="1">
      <t>ニチ</t>
    </rPh>
    <rPh sb="2" eb="3">
      <t>ジ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</si>
  <si>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</si>
  <si>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</si>
  <si>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</si>
  <si>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会場・講師名</t>
    <rPh sb="0" eb="2">
      <t>カイジョウ</t>
    </rPh>
    <rPh sb="3" eb="6">
      <t>コウシメイ</t>
    </rPh>
    <phoneticPr fontId="2"/>
  </si>
  <si>
    <t>講師名</t>
    <rPh sb="0" eb="3">
      <t>コウシメイ</t>
    </rPh>
    <phoneticPr fontId="2"/>
  </si>
  <si>
    <t>会場</t>
    <rPh sb="0" eb="1">
      <t>カイ</t>
    </rPh>
    <rPh sb="1" eb="2">
      <t>バ</t>
    </rPh>
    <phoneticPr fontId="2"/>
  </si>
  <si>
    <t>円</t>
    <rPh sb="0" eb="1">
      <t>エン</t>
    </rPh>
    <phoneticPr fontId="2"/>
  </si>
  <si>
    <t>学　習　内　容</t>
    <rPh sb="0" eb="1">
      <t>ガク</t>
    </rPh>
    <rPh sb="2" eb="3">
      <t>シュウ</t>
    </rPh>
    <rPh sb="4" eb="5">
      <t>ナイ</t>
    </rPh>
    <rPh sb="6" eb="7">
      <t>カタチ</t>
    </rPh>
    <phoneticPr fontId="2"/>
  </si>
  <si>
    <t>項　目</t>
    <rPh sb="0" eb="1">
      <t>コウ</t>
    </rPh>
    <rPh sb="2" eb="3">
      <t>メ</t>
    </rPh>
    <phoneticPr fontId="2"/>
  </si>
  <si>
    <t>公民館が負担する額</t>
    <rPh sb="0" eb="3">
      <t>コウミンカン</t>
    </rPh>
    <rPh sb="4" eb="6">
      <t>フタン</t>
    </rPh>
    <rPh sb="8" eb="9">
      <t>ガク</t>
    </rPh>
    <phoneticPr fontId="2"/>
  </si>
  <si>
    <t>講師料
希望額</t>
    <rPh sb="0" eb="3">
      <t>コウシリョウ</t>
    </rPh>
    <rPh sb="4" eb="7">
      <t>キボウガク</t>
    </rPh>
    <phoneticPr fontId="2"/>
  </si>
  <si>
    <t>＋</t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</si>
  <si>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</si>
  <si>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</si>
  <si>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</si>
  <si>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内　　訳</t>
    <rPh sb="0" eb="1">
      <t>ウチ</t>
    </rPh>
    <rPh sb="3" eb="4">
      <t>ヤク</t>
    </rPh>
    <phoneticPr fontId="2"/>
  </si>
  <si>
    <t>金　額</t>
    <rPh sb="0" eb="1">
      <t>キン</t>
    </rPh>
    <rPh sb="2" eb="3">
      <t>ガク</t>
    </rPh>
    <phoneticPr fontId="2"/>
  </si>
  <si>
    <t>ポスター・チラシ</t>
    <phoneticPr fontId="2"/>
  </si>
  <si>
    <t>計</t>
    <rPh sb="0" eb="1">
      <t>ケイ</t>
    </rPh>
    <phoneticPr fontId="2"/>
  </si>
  <si>
    <t>資料代</t>
    <rPh sb="0" eb="3">
      <t>シリョウダイ</t>
    </rPh>
    <phoneticPr fontId="2"/>
  </si>
  <si>
    <t>材料費</t>
    <rPh sb="0" eb="3">
      <t>ザイリョウヒ</t>
    </rPh>
    <phoneticPr fontId="2"/>
  </si>
  <si>
    <t>市民企画事業実施報告書</t>
    <rPh sb="0" eb="2">
      <t>シミン</t>
    </rPh>
    <rPh sb="2" eb="4">
      <t>キカク</t>
    </rPh>
    <rPh sb="4" eb="6">
      <t>ジギョウ</t>
    </rPh>
    <rPh sb="6" eb="8">
      <t>ジッシ</t>
    </rPh>
    <rPh sb="8" eb="11">
      <t>ホウコクショ</t>
    </rPh>
    <phoneticPr fontId="2"/>
  </si>
  <si>
    <t>曜日</t>
    <rPh sb="0" eb="2">
      <t>ヨウビ</t>
    </rPh>
    <phoneticPr fontId="2"/>
  </si>
  <si>
    <t>公民館市民企画事業がすべて終了したので報告します。</t>
    <rPh sb="0" eb="3">
      <t>コウミンカン</t>
    </rPh>
    <rPh sb="3" eb="9">
      <t>シミンキカクジギョウ</t>
    </rPh>
    <rPh sb="13" eb="15">
      <t>シュウリョウ</t>
    </rPh>
    <rPh sb="19" eb="21">
      <t>ホウコク</t>
    </rPh>
    <phoneticPr fontId="2"/>
  </si>
  <si>
    <t>参加人数</t>
    <rPh sb="0" eb="2">
      <t>サンカ</t>
    </rPh>
    <rPh sb="2" eb="4">
      <t>ニンズウ</t>
    </rPh>
    <phoneticPr fontId="2"/>
  </si>
  <si>
    <t>保育人数</t>
    <rPh sb="0" eb="2">
      <t>ホイク</t>
    </rPh>
    <rPh sb="2" eb="4">
      <t>ニンズウ</t>
    </rPh>
    <phoneticPr fontId="2"/>
  </si>
  <si>
    <t>人</t>
    <rPh sb="0" eb="1">
      <t>ニン</t>
    </rPh>
    <phoneticPr fontId="2"/>
  </si>
  <si>
    <t>一般</t>
    <rPh sb="0" eb="2">
      <t>イッパン</t>
    </rPh>
    <phoneticPr fontId="2"/>
  </si>
  <si>
    <t>人（</t>
    <rPh sb="0" eb="1">
      <t>ニン</t>
    </rPh>
    <phoneticPr fontId="2"/>
  </si>
  <si>
    <t>会員</t>
    <rPh sb="0" eb="2">
      <t>カイイン</t>
    </rPh>
    <phoneticPr fontId="2"/>
  </si>
  <si>
    <t>人）</t>
    <rPh sb="0" eb="1">
      <t>ニン</t>
    </rPh>
    <phoneticPr fontId="2"/>
  </si>
  <si>
    <t>団体・ｻｰｸﾙが負担した額</t>
    <rPh sb="0" eb="2">
      <t>ダンタイ</t>
    </rPh>
    <rPh sb="8" eb="10">
      <t>フタン</t>
    </rPh>
    <rPh sb="12" eb="13">
      <t>ガク</t>
    </rPh>
    <phoneticPr fontId="2"/>
  </si>
  <si>
    <t>参加者が負担した額</t>
    <rPh sb="0" eb="3">
      <t>サンカシャ</t>
    </rPh>
    <rPh sb="4" eb="6">
      <t>フタン</t>
    </rPh>
    <rPh sb="8" eb="9">
      <t>ガク</t>
    </rPh>
    <phoneticPr fontId="2"/>
  </si>
  <si>
    <t>円</t>
    <rPh sb="0" eb="1">
      <t>エン</t>
    </rPh>
    <phoneticPr fontId="2"/>
  </si>
  <si>
    <t>1人</t>
    <rPh sb="1" eb="2">
      <t>ニン</t>
    </rPh>
    <phoneticPr fontId="2"/>
  </si>
  <si>
    <t>×</t>
    <phoneticPr fontId="2"/>
  </si>
  <si>
    <t>＝</t>
    <phoneticPr fontId="2"/>
  </si>
  <si>
    <t>参加者数</t>
    <phoneticPr fontId="2"/>
  </si>
  <si>
    <t>■　この事業にかかった経費等の内訳</t>
    <rPh sb="4" eb="6">
      <t>ジギョウ</t>
    </rPh>
    <rPh sb="11" eb="14">
      <t>ケイヒトウ</t>
    </rPh>
    <rPh sb="15" eb="17">
      <t>ウチワケ</t>
    </rPh>
    <phoneticPr fontId="2"/>
  </si>
  <si>
    <t xml:space="preserve"> </t>
    <phoneticPr fontId="2"/>
  </si>
  <si>
    <t>　公民館への意見・要望</t>
    <rPh sb="1" eb="4">
      <t>コウミンカン</t>
    </rPh>
    <rPh sb="6" eb="8">
      <t>イケン</t>
    </rPh>
    <rPh sb="9" eb="11">
      <t>ヨウボウ</t>
    </rPh>
    <phoneticPr fontId="2"/>
  </si>
  <si>
    <t>　この事業の感想・反省点（アンケート実施の場合はアンケート結果など）</t>
    <phoneticPr fontId="2"/>
  </si>
  <si>
    <t>その他</t>
    <rPh sb="2" eb="3">
      <t>タ</t>
    </rPh>
    <phoneticPr fontId="2"/>
  </si>
  <si>
    <t>②参加者が負担した額</t>
    <rPh sb="1" eb="4">
      <t>サンカシャ</t>
    </rPh>
    <rPh sb="5" eb="7">
      <t>フタン</t>
    </rPh>
    <rPh sb="9" eb="10">
      <t>ガク</t>
    </rPh>
    <phoneticPr fontId="2"/>
  </si>
  <si>
    <r>
      <t>①総額　</t>
    </r>
    <r>
      <rPr>
        <u/>
        <sz val="10"/>
        <color theme="1"/>
        <rFont val="ＭＳ 明朝"/>
        <family val="1"/>
        <charset val="128"/>
      </rPr>
      <t>　　　　　　　　　　　　　　　　　　　　　　</t>
    </r>
  </si>
  <si>
    <t>③団体・サークルが負担した額（①－②）</t>
    <rPh sb="1" eb="3">
      <t>ダンタイ</t>
    </rPh>
    <rPh sb="9" eb="11">
      <t>フタン</t>
    </rPh>
    <rPh sb="13" eb="14">
      <t>ガク</t>
    </rPh>
    <phoneticPr fontId="2"/>
  </si>
  <si>
    <t>円</t>
    <rPh sb="0" eb="1">
      <t>エン</t>
    </rPh>
    <phoneticPr fontId="2"/>
  </si>
  <si>
    <t>資料作成費</t>
    <rPh sb="0" eb="2">
      <t>シリョウ</t>
    </rPh>
    <rPh sb="2" eb="5">
      <t>サクセイヒ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</si>
</sst>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2" borderId="5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5" xfId="0" applyFont="1" applyFill="1" applyBorder="1" applyAlignment="1">
      <alignment vertical="center"/>
    </xf>
    <xf numFmtId="0" fontId="3" fillId="2" borderId="10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0" fontId="3" fillId="0" borderId="5" xfId="0" applyFont="1" applyBorder="1" applyAlignment="1">
      <alignment horizontal="right" vertical="center" shrinkToFit="1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right" vertical="center" shrinkToFit="1"/>
    </xf>
    <xf numFmtId="0" fontId="3" fillId="2" borderId="5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5" fontId="3" fillId="0" borderId="9" xfId="0" applyNumberFormat="1" applyFont="1" applyBorder="1" applyAlignment="1">
      <alignment vertical="center"/>
    </xf>
    <xf numFmtId="5" fontId="3" fillId="0" borderId="11" xfId="0" applyNumberFormat="1" applyFont="1" applyBorder="1" applyAlignment="1">
      <alignment vertical="center"/>
    </xf>
    <xf numFmtId="5" fontId="3" fillId="0" borderId="13" xfId="0" applyNumberFormat="1" applyFont="1" applyBorder="1" applyAlignment="1">
      <alignment vertical="center"/>
    </xf>
    <xf numFmtId="0" fontId="3" fillId="2" borderId="7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right"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7" fillId="0" borderId="7" xfId="0" applyFont="1" applyBorder="1" applyAlignment="1">
      <alignment horizontal="right" vertical="top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3" fillId="2" borderId="7" xfId="1" applyFont="1" applyFill="1" applyBorder="1" applyAlignment="1">
      <alignment horizontal="center" vertical="center" shrinkToFit="1"/>
    </xf>
    <xf numFmtId="38" fontId="3" fillId="2" borderId="15" xfId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distributed" vertical="distributed"/>
    </xf>
    <xf numFmtId="0" fontId="6" fillId="0" borderId="7" xfId="0" applyFont="1" applyBorder="1" applyAlignment="1">
      <alignment horizontal="distributed" vertical="distributed"/>
    </xf>
    <xf numFmtId="0" fontId="4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8" fontId="3" fillId="0" borderId="10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38" fontId="3" fillId="0" borderId="8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5" xfId="1" applyFont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38" fontId="3" fillId="2" borderId="0" xfId="1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14" xfId="1" applyFont="1" applyBorder="1" applyAlignment="1">
      <alignment horizontal="right" vertical="center" shrinkToFit="1"/>
    </xf>
    <xf numFmtId="38" fontId="3" fillId="0" borderId="7" xfId="1" applyFont="1" applyBorder="1" applyAlignment="1">
      <alignment horizontal="right" vertical="center" shrinkToFit="1"/>
    </xf>
    <xf numFmtId="0" fontId="3" fillId="2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4269-F68D-4712-9673-FAF2D7B51308}">
  <sheetPr>
    <pageSetUpPr fitToPage="1"/>
  </sheetPr>
  <dimension ref="A1:AF52"/>
  <sheetViews>
    <sheetView showGridLines="0" tabSelected="1" view="pageBreakPreview" topLeftCell="A10" zoomScaleNormal="100" zoomScaleSheetLayoutView="100" workbookViewId="0">
      <selection activeCell="O11" sqref="O11"/>
    </sheetView>
  </sheetViews>
  <sheetFormatPr defaultRowHeight="13.5" x14ac:dyDescent="0.4"/>
  <cols>
    <col min="1" max="32" width="3.875" style="1" customWidth="1"/>
    <col min="33" max="16384" width="9" style="1"/>
  </cols>
  <sheetData>
    <row r="1" spans="1:32" ht="19.5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3"/>
      <c r="N1" s="37" t="s">
        <v>3</v>
      </c>
      <c r="O1" s="3"/>
      <c r="P1" s="113" t="s">
        <v>2</v>
      </c>
      <c r="Q1" s="113"/>
      <c r="R1" s="30" t="s">
        <v>0</v>
      </c>
      <c r="S1" s="4"/>
      <c r="T1" s="36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6.75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5"/>
      <c r="O2" s="6"/>
      <c r="P2" s="7"/>
      <c r="Q2" s="7"/>
      <c r="R2" s="8"/>
      <c r="S2" s="8"/>
      <c r="T2" s="8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100000000000001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14" t="s">
        <v>5</v>
      </c>
      <c r="P3" s="114"/>
      <c r="Q3" s="114"/>
      <c r="R3" s="114" t="s">
        <v>4</v>
      </c>
      <c r="S3" s="114"/>
      <c r="T3" s="1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0.100000000000001" customHeight="1" x14ac:dyDescent="0.4">
      <c r="O4" s="81"/>
      <c r="P4" s="81"/>
      <c r="Q4" s="81"/>
      <c r="R4" s="81"/>
      <c r="S4" s="81"/>
      <c r="T4" s="81"/>
    </row>
    <row r="5" spans="1:32" ht="20.100000000000001" customHeight="1" x14ac:dyDescent="0.4">
      <c r="O5" s="81"/>
      <c r="P5" s="81"/>
      <c r="Q5" s="81"/>
      <c r="R5" s="81"/>
      <c r="S5" s="81"/>
      <c r="T5" s="81"/>
    </row>
    <row r="6" spans="1:32" ht="20.100000000000001" customHeight="1" x14ac:dyDescent="0.4">
      <c r="O6" s="81"/>
      <c r="P6" s="81"/>
      <c r="Q6" s="81"/>
      <c r="R6" s="81"/>
      <c r="S6" s="81"/>
      <c r="T6" s="81"/>
    </row>
    <row r="7" spans="1:32" ht="11.25" customHeight="1" x14ac:dyDescent="0.4"/>
    <row r="8" spans="1:32" ht="20.100000000000001" customHeight="1" x14ac:dyDescent="0.4">
      <c r="A8" s="103" t="s">
        <v>41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32" ht="20.100000000000001" customHeight="1" x14ac:dyDescent="0.4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spans="1:32" ht="12.75" customHeight="1" x14ac:dyDescent="0.4"/>
    <row r="11" spans="1:32" ht="20.100000000000001" customHeight="1" x14ac:dyDescent="0.4">
      <c r="L11" s="115" t="s">
        <v>10</v>
      </c>
      <c r="M11" s="115"/>
      <c r="N11" s="35" t="s">
        <v>3</v>
      </c>
      <c r="O11" s="9"/>
      <c r="P11" s="10" t="s">
        <v>8</v>
      </c>
      <c r="Q11" s="9"/>
      <c r="R11" s="10" t="s">
        <v>7</v>
      </c>
      <c r="S11" s="9"/>
      <c r="T11" s="10" t="s">
        <v>6</v>
      </c>
    </row>
    <row r="12" spans="1:32" ht="20.100000000000001" customHeight="1" x14ac:dyDescent="0.4">
      <c r="L12" s="116" t="s">
        <v>9</v>
      </c>
      <c r="M12" s="116"/>
      <c r="N12" s="11"/>
      <c r="O12" s="12" t="s">
        <v>0</v>
      </c>
      <c r="P12" s="116"/>
      <c r="Q12" s="116"/>
      <c r="R12" s="116"/>
      <c r="S12" s="116"/>
      <c r="T12" s="12" t="s">
        <v>11</v>
      </c>
    </row>
    <row r="13" spans="1:32" ht="20.100000000000001" customHeight="1" x14ac:dyDescent="0.4">
      <c r="A13" s="1" t="s">
        <v>12</v>
      </c>
    </row>
    <row r="14" spans="1:32" ht="20.100000000000001" customHeight="1" x14ac:dyDescent="0.4">
      <c r="J14" s="115" t="s">
        <v>13</v>
      </c>
      <c r="K14" s="115"/>
      <c r="L14" s="115"/>
      <c r="M14" s="108"/>
      <c r="N14" s="108"/>
      <c r="O14" s="108"/>
      <c r="P14" s="108"/>
      <c r="Q14" s="108"/>
      <c r="R14" s="108"/>
      <c r="S14" s="108"/>
      <c r="T14" s="108"/>
    </row>
    <row r="15" spans="1:32" ht="20.100000000000001" customHeight="1" x14ac:dyDescent="0.4">
      <c r="J15" s="101" t="s">
        <v>14</v>
      </c>
      <c r="K15" s="101"/>
      <c r="L15" s="101"/>
      <c r="M15" s="80"/>
      <c r="N15" s="80"/>
      <c r="O15" s="80"/>
      <c r="P15" s="80"/>
      <c r="Q15" s="80"/>
      <c r="R15" s="80"/>
      <c r="S15" s="80"/>
      <c r="T15" s="80"/>
    </row>
    <row r="16" spans="1:32" ht="20.100000000000001" customHeight="1" x14ac:dyDescent="0.4">
      <c r="J16" s="101" t="s">
        <v>15</v>
      </c>
      <c r="K16" s="101"/>
      <c r="L16" s="101"/>
      <c r="M16" s="80"/>
      <c r="N16" s="80"/>
      <c r="O16" s="80"/>
      <c r="P16" s="80"/>
      <c r="Q16" s="80"/>
      <c r="R16" s="80"/>
      <c r="S16" s="80"/>
      <c r="T16" s="80"/>
    </row>
    <row r="17" spans="1:20" ht="20.100000000000001" customHeight="1" x14ac:dyDescent="0.4">
      <c r="J17" s="101" t="s">
        <v>16</v>
      </c>
      <c r="K17" s="101"/>
      <c r="L17" s="101"/>
      <c r="M17" s="80"/>
      <c r="N17" s="80"/>
      <c r="O17" s="80"/>
      <c r="P17" s="80"/>
      <c r="Q17" s="80"/>
      <c r="R17" s="80"/>
      <c r="S17" s="80"/>
      <c r="T17" s="80"/>
    </row>
    <row r="18" spans="1:20" ht="20.100000000000001" customHeight="1" x14ac:dyDescent="0.4">
      <c r="J18" s="102" t="s">
        <v>17</v>
      </c>
      <c r="K18" s="102"/>
      <c r="L18" s="102"/>
      <c r="M18" s="80"/>
      <c r="N18" s="80"/>
      <c r="O18" s="80"/>
      <c r="P18" s="80"/>
      <c r="Q18" s="80"/>
      <c r="R18" s="80"/>
      <c r="S18" s="80"/>
      <c r="T18" s="80"/>
    </row>
    <row r="19" spans="1:20" ht="20.100000000000001" customHeight="1" x14ac:dyDescent="0.4">
      <c r="J19" s="101" t="s">
        <v>15</v>
      </c>
      <c r="K19" s="101"/>
      <c r="L19" s="101"/>
      <c r="M19" s="80"/>
      <c r="N19" s="80"/>
      <c r="O19" s="80"/>
      <c r="P19" s="80"/>
      <c r="Q19" s="80"/>
      <c r="R19" s="80"/>
      <c r="S19" s="80"/>
      <c r="T19" s="80"/>
    </row>
    <row r="20" spans="1:20" ht="20.100000000000001" customHeight="1" x14ac:dyDescent="0.4">
      <c r="J20" s="101" t="s">
        <v>16</v>
      </c>
      <c r="K20" s="101"/>
      <c r="L20" s="101"/>
      <c r="M20" s="80"/>
      <c r="N20" s="80"/>
      <c r="O20" s="80"/>
      <c r="P20" s="80"/>
      <c r="Q20" s="80"/>
      <c r="R20" s="80"/>
      <c r="S20" s="80"/>
      <c r="T20" s="80"/>
    </row>
    <row r="21" spans="1:20" ht="20.100000000000001" customHeight="1" x14ac:dyDescent="0.4">
      <c r="A21" s="1" t="s">
        <v>43</v>
      </c>
    </row>
    <row r="22" spans="1:20" ht="20.100000000000001" customHeight="1" x14ac:dyDescent="0.4">
      <c r="A22" s="81" t="s">
        <v>18</v>
      </c>
      <c r="B22" s="81"/>
      <c r="C22" s="81"/>
      <c r="D22" s="81"/>
      <c r="E22" s="104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6"/>
    </row>
    <row r="23" spans="1:20" ht="20.100000000000001" customHeight="1" x14ac:dyDescent="0.4">
      <c r="A23" s="81"/>
      <c r="B23" s="81"/>
      <c r="C23" s="81"/>
      <c r="D23" s="81"/>
      <c r="E23" s="107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9"/>
    </row>
    <row r="24" spans="1:20" ht="20.100000000000001" customHeight="1" x14ac:dyDescent="0.4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</row>
    <row r="25" spans="1:20" ht="20.100000000000001" customHeight="1" x14ac:dyDescent="0.4">
      <c r="A25" s="20"/>
      <c r="B25" s="87" t="s">
        <v>19</v>
      </c>
      <c r="C25" s="87"/>
      <c r="D25" s="87"/>
      <c r="E25" s="88"/>
      <c r="F25" s="81" t="s">
        <v>27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 t="s">
        <v>23</v>
      </c>
      <c r="R25" s="81"/>
      <c r="S25" s="81"/>
      <c r="T25" s="81"/>
    </row>
    <row r="26" spans="1:20" ht="20.100000000000001" customHeight="1" x14ac:dyDescent="0.4">
      <c r="A26" s="89">
        <v>1</v>
      </c>
      <c r="B26" s="21"/>
      <c r="C26" s="22" t="s">
        <v>7</v>
      </c>
      <c r="D26" s="23"/>
      <c r="E26" s="14" t="s">
        <v>6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3"/>
      <c r="Q26" s="24" t="s">
        <v>25</v>
      </c>
      <c r="R26" s="93"/>
      <c r="S26" s="93"/>
      <c r="T26" s="93"/>
    </row>
    <row r="27" spans="1:20" ht="20.100000000000001" customHeight="1" x14ac:dyDescent="0.4">
      <c r="A27" s="89"/>
      <c r="B27" s="39"/>
      <c r="C27" s="40"/>
      <c r="D27" s="94" t="s">
        <v>42</v>
      </c>
      <c r="E27" s="95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/>
      <c r="Q27" s="90" t="s">
        <v>24</v>
      </c>
      <c r="R27" s="91"/>
      <c r="S27" s="91"/>
      <c r="T27" s="92"/>
    </row>
    <row r="28" spans="1:20" ht="20.100000000000001" customHeight="1" x14ac:dyDescent="0.4">
      <c r="A28" s="89"/>
      <c r="B28" s="26"/>
      <c r="C28" s="15" t="s">
        <v>20</v>
      </c>
      <c r="D28" s="16"/>
      <c r="E28" s="17" t="s">
        <v>21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5"/>
      <c r="Q28" s="77"/>
      <c r="R28" s="78"/>
      <c r="S28" s="78"/>
      <c r="T28" s="79"/>
    </row>
    <row r="29" spans="1:20" ht="20.100000000000001" customHeight="1" x14ac:dyDescent="0.4">
      <c r="A29" s="89"/>
      <c r="B29" s="110" t="s">
        <v>22</v>
      </c>
      <c r="C29" s="111"/>
      <c r="D29" s="111"/>
      <c r="E29" s="111"/>
      <c r="F29" s="44"/>
      <c r="G29" s="53" t="s">
        <v>44</v>
      </c>
      <c r="H29" s="42"/>
      <c r="I29" s="55"/>
      <c r="J29" s="42" t="s">
        <v>48</v>
      </c>
      <c r="K29" s="62" t="s">
        <v>47</v>
      </c>
      <c r="L29" s="61"/>
      <c r="M29" s="42" t="s">
        <v>46</v>
      </c>
      <c r="N29" s="63" t="s">
        <v>49</v>
      </c>
      <c r="O29" s="55"/>
      <c r="P29" s="25" t="s">
        <v>50</v>
      </c>
      <c r="Q29" s="78"/>
      <c r="R29" s="78"/>
      <c r="S29" s="78"/>
      <c r="T29" s="79"/>
    </row>
    <row r="30" spans="1:20" ht="20.100000000000001" customHeight="1" x14ac:dyDescent="0.4">
      <c r="A30" s="89"/>
      <c r="B30" s="26"/>
      <c r="C30" s="13" t="s">
        <v>20</v>
      </c>
      <c r="D30" s="16"/>
      <c r="E30" s="13" t="s">
        <v>21</v>
      </c>
      <c r="F30" s="45"/>
      <c r="G30" s="48" t="s">
        <v>45</v>
      </c>
      <c r="H30" s="46"/>
      <c r="I30" s="49"/>
      <c r="J30" s="46" t="s">
        <v>48</v>
      </c>
      <c r="K30" s="51" t="s">
        <v>47</v>
      </c>
      <c r="L30" s="52"/>
      <c r="M30" s="46" t="s">
        <v>46</v>
      </c>
      <c r="N30" s="50" t="s">
        <v>49</v>
      </c>
      <c r="O30" s="49"/>
      <c r="P30" s="47" t="s">
        <v>50</v>
      </c>
      <c r="Q30" s="96"/>
      <c r="R30" s="96"/>
      <c r="S30" s="96"/>
      <c r="T30" s="97"/>
    </row>
    <row r="31" spans="1:20" ht="20.100000000000001" customHeight="1" x14ac:dyDescent="0.4">
      <c r="A31" s="89">
        <v>2</v>
      </c>
      <c r="B31" s="21"/>
      <c r="C31" s="22" t="s">
        <v>7</v>
      </c>
      <c r="D31" s="23"/>
      <c r="E31" s="14" t="s">
        <v>6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24" t="s">
        <v>25</v>
      </c>
      <c r="R31" s="93"/>
      <c r="S31" s="93"/>
      <c r="T31" s="93"/>
    </row>
    <row r="32" spans="1:20" ht="20.100000000000001" customHeight="1" x14ac:dyDescent="0.4">
      <c r="A32" s="89"/>
      <c r="B32" s="39"/>
      <c r="C32" s="40"/>
      <c r="D32" s="94" t="s">
        <v>42</v>
      </c>
      <c r="E32" s="95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5"/>
      <c r="Q32" s="90" t="s">
        <v>24</v>
      </c>
      <c r="R32" s="91"/>
      <c r="S32" s="91"/>
      <c r="T32" s="92"/>
    </row>
    <row r="33" spans="1:20" ht="20.100000000000001" customHeight="1" x14ac:dyDescent="0.4">
      <c r="A33" s="89"/>
      <c r="B33" s="26"/>
      <c r="C33" s="15" t="s">
        <v>20</v>
      </c>
      <c r="D33" s="16"/>
      <c r="E33" s="17" t="s">
        <v>21</v>
      </c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  <c r="Q33" s="98"/>
      <c r="R33" s="99"/>
      <c r="S33" s="99"/>
      <c r="T33" s="100"/>
    </row>
    <row r="34" spans="1:20" ht="20.100000000000001" customHeight="1" x14ac:dyDescent="0.4">
      <c r="A34" s="89"/>
      <c r="B34" s="110" t="s">
        <v>22</v>
      </c>
      <c r="C34" s="111"/>
      <c r="D34" s="111"/>
      <c r="E34" s="112"/>
      <c r="F34" s="44"/>
      <c r="G34" s="53" t="s">
        <v>44</v>
      </c>
      <c r="H34" s="42"/>
      <c r="I34" s="55"/>
      <c r="J34" s="42" t="s">
        <v>48</v>
      </c>
      <c r="K34" s="62" t="s">
        <v>47</v>
      </c>
      <c r="L34" s="61"/>
      <c r="M34" s="42" t="s">
        <v>46</v>
      </c>
      <c r="N34" s="63" t="s">
        <v>49</v>
      </c>
      <c r="O34" s="55"/>
      <c r="P34" s="25" t="s">
        <v>50</v>
      </c>
      <c r="Q34" s="98"/>
      <c r="R34" s="99"/>
      <c r="S34" s="99"/>
      <c r="T34" s="100"/>
    </row>
    <row r="35" spans="1:20" ht="20.100000000000001" customHeight="1" x14ac:dyDescent="0.4">
      <c r="A35" s="89"/>
      <c r="B35" s="26"/>
      <c r="C35" s="13" t="s">
        <v>20</v>
      </c>
      <c r="D35" s="16"/>
      <c r="E35" s="19" t="s">
        <v>21</v>
      </c>
      <c r="F35" s="45"/>
      <c r="G35" s="48" t="s">
        <v>45</v>
      </c>
      <c r="H35" s="46"/>
      <c r="I35" s="49"/>
      <c r="J35" s="46" t="s">
        <v>48</v>
      </c>
      <c r="K35" s="51" t="s">
        <v>47</v>
      </c>
      <c r="L35" s="52"/>
      <c r="M35" s="46" t="s">
        <v>46</v>
      </c>
      <c r="N35" s="50" t="s">
        <v>49</v>
      </c>
      <c r="O35" s="49"/>
      <c r="P35" s="47" t="s">
        <v>50</v>
      </c>
      <c r="Q35" s="98"/>
      <c r="R35" s="99"/>
      <c r="S35" s="99"/>
      <c r="T35" s="100"/>
    </row>
    <row r="36" spans="1:20" ht="20.100000000000001" customHeight="1" x14ac:dyDescent="0.4">
      <c r="A36" s="89">
        <v>3</v>
      </c>
      <c r="B36" s="21"/>
      <c r="C36" s="22" t="s">
        <v>7</v>
      </c>
      <c r="D36" s="23"/>
      <c r="E36" s="14" t="s">
        <v>6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3"/>
      <c r="Q36" s="24" t="s">
        <v>25</v>
      </c>
      <c r="R36" s="93"/>
      <c r="S36" s="93"/>
      <c r="T36" s="93"/>
    </row>
    <row r="37" spans="1:20" ht="20.100000000000001" customHeight="1" x14ac:dyDescent="0.4">
      <c r="A37" s="89"/>
      <c r="B37" s="39"/>
      <c r="C37" s="40"/>
      <c r="D37" s="94" t="s">
        <v>42</v>
      </c>
      <c r="E37" s="95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90" t="s">
        <v>24</v>
      </c>
      <c r="R37" s="91"/>
      <c r="S37" s="91"/>
      <c r="T37" s="92"/>
    </row>
    <row r="38" spans="1:20" ht="20.100000000000001" customHeight="1" x14ac:dyDescent="0.4">
      <c r="A38" s="89"/>
      <c r="B38" s="26"/>
      <c r="C38" s="15" t="s">
        <v>20</v>
      </c>
      <c r="D38" s="16"/>
      <c r="E38" s="17" t="s">
        <v>21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5"/>
      <c r="Q38" s="77"/>
      <c r="R38" s="78"/>
      <c r="S38" s="78"/>
      <c r="T38" s="79"/>
    </row>
    <row r="39" spans="1:20" ht="20.100000000000001" customHeight="1" x14ac:dyDescent="0.4">
      <c r="A39" s="89"/>
      <c r="B39" s="110" t="s">
        <v>22</v>
      </c>
      <c r="C39" s="111"/>
      <c r="D39" s="111"/>
      <c r="E39" s="112"/>
      <c r="F39" s="44"/>
      <c r="G39" s="53" t="s">
        <v>44</v>
      </c>
      <c r="H39" s="42"/>
      <c r="I39" s="55"/>
      <c r="J39" s="42" t="s">
        <v>48</v>
      </c>
      <c r="K39" s="62" t="s">
        <v>47</v>
      </c>
      <c r="L39" s="61"/>
      <c r="M39" s="42" t="s">
        <v>46</v>
      </c>
      <c r="N39" s="63" t="s">
        <v>49</v>
      </c>
      <c r="O39" s="55"/>
      <c r="P39" s="25" t="s">
        <v>50</v>
      </c>
      <c r="Q39" s="77"/>
      <c r="R39" s="78"/>
      <c r="S39" s="78"/>
      <c r="T39" s="79"/>
    </row>
    <row r="40" spans="1:20" ht="20.100000000000001" customHeight="1" x14ac:dyDescent="0.4">
      <c r="A40" s="89"/>
      <c r="B40" s="27"/>
      <c r="C40" s="13" t="s">
        <v>20</v>
      </c>
      <c r="D40" s="18"/>
      <c r="E40" s="19" t="s">
        <v>21</v>
      </c>
      <c r="F40" s="45"/>
      <c r="G40" s="48" t="s">
        <v>45</v>
      </c>
      <c r="H40" s="46"/>
      <c r="I40" s="49"/>
      <c r="J40" s="46" t="s">
        <v>48</v>
      </c>
      <c r="K40" s="51" t="s">
        <v>47</v>
      </c>
      <c r="L40" s="52"/>
      <c r="M40" s="46" t="s">
        <v>46</v>
      </c>
      <c r="N40" s="50" t="s">
        <v>49</v>
      </c>
      <c r="O40" s="49"/>
      <c r="P40" s="47" t="s">
        <v>50</v>
      </c>
      <c r="Q40" s="77"/>
      <c r="R40" s="78"/>
      <c r="S40" s="78"/>
      <c r="T40" s="79"/>
    </row>
    <row r="41" spans="1:20" ht="20.100000000000001" customHeight="1" x14ac:dyDescent="0.4"/>
    <row r="42" spans="1:20" ht="20.100000000000001" customHeight="1" x14ac:dyDescent="0.4"/>
    <row r="43" spans="1:20" ht="20.100000000000001" customHeight="1" x14ac:dyDescent="0.4"/>
    <row r="44" spans="1:20" ht="20.100000000000001" customHeight="1" x14ac:dyDescent="0.4"/>
    <row r="45" spans="1:20" ht="20.100000000000001" customHeight="1" x14ac:dyDescent="0.4"/>
    <row r="46" spans="1:20" ht="20.100000000000001" customHeight="1" x14ac:dyDescent="0.4"/>
    <row r="47" spans="1:20" ht="20.100000000000001" customHeight="1" x14ac:dyDescent="0.4"/>
    <row r="48" spans="1:20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</sheetData>
  <mergeCells count="62">
    <mergeCell ref="Q39:T39"/>
    <mergeCell ref="R31:T31"/>
    <mergeCell ref="B29:E29"/>
    <mergeCell ref="F32:P32"/>
    <mergeCell ref="F38:P38"/>
    <mergeCell ref="Q38:T38"/>
    <mergeCell ref="A31:A35"/>
    <mergeCell ref="F31:P31"/>
    <mergeCell ref="Q37:T37"/>
    <mergeCell ref="Q34:T34"/>
    <mergeCell ref="B39:E39"/>
    <mergeCell ref="P1:Q1"/>
    <mergeCell ref="R3:T3"/>
    <mergeCell ref="O3:Q3"/>
    <mergeCell ref="J14:L14"/>
    <mergeCell ref="O4:Q6"/>
    <mergeCell ref="R4:T6"/>
    <mergeCell ref="L11:M11"/>
    <mergeCell ref="L12:M12"/>
    <mergeCell ref="P12:S12"/>
    <mergeCell ref="A22:D23"/>
    <mergeCell ref="J15:L15"/>
    <mergeCell ref="J16:L16"/>
    <mergeCell ref="M14:T14"/>
    <mergeCell ref="M15:T15"/>
    <mergeCell ref="A36:A40"/>
    <mergeCell ref="J17:L17"/>
    <mergeCell ref="J18:L18"/>
    <mergeCell ref="J19:L19"/>
    <mergeCell ref="A8:T9"/>
    <mergeCell ref="E22:T23"/>
    <mergeCell ref="J20:L20"/>
    <mergeCell ref="R26:T26"/>
    <mergeCell ref="Q28:T28"/>
    <mergeCell ref="D27:E27"/>
    <mergeCell ref="D32:E32"/>
    <mergeCell ref="D37:E37"/>
    <mergeCell ref="Q30:T30"/>
    <mergeCell ref="Q33:T33"/>
    <mergeCell ref="Q35:T35"/>
    <mergeCell ref="F33:P33"/>
    <mergeCell ref="B34:E34"/>
    <mergeCell ref="Q32:T32"/>
    <mergeCell ref="F36:P36"/>
    <mergeCell ref="R36:T36"/>
    <mergeCell ref="F37:P37"/>
    <mergeCell ref="Q40:T40"/>
    <mergeCell ref="M16:T16"/>
    <mergeCell ref="M17:T17"/>
    <mergeCell ref="M18:T18"/>
    <mergeCell ref="M19:T19"/>
    <mergeCell ref="M20:T20"/>
    <mergeCell ref="F25:P25"/>
    <mergeCell ref="F26:P26"/>
    <mergeCell ref="F27:P27"/>
    <mergeCell ref="F28:P28"/>
    <mergeCell ref="A24:T24"/>
    <mergeCell ref="B25:E25"/>
    <mergeCell ref="A26:A30"/>
    <mergeCell ref="Q25:T25"/>
    <mergeCell ref="Q27:T27"/>
    <mergeCell ref="Q29:T29"/>
  </mergeCells>
  <phoneticPr fontId="2"/>
  <dataValidations count="7">
    <dataValidation type="list" allowBlank="1" showInputMessage="1" showErrorMessage="1" sqref="O11 O1" xr:uid="{4149742A-8EF2-4F1D-BED8-4B9D713BB43A}">
      <formula1>"5,6,7,8,9,10"</formula1>
    </dataValidation>
    <dataValidation type="list" allowBlank="1" showInputMessage="1" showErrorMessage="1" sqref="Q11 B26" xr:uid="{8D5799A8-DD5B-4A6D-B9BF-7CAAA79AE807}">
      <formula1>"1,2,3,4,5,6,7,8,9,10,11,12"</formula1>
    </dataValidation>
    <dataValidation type="list" allowBlank="1" showInputMessage="1" showErrorMessage="1" sqref="S11 D26 D31 D36" xr:uid="{4E4E5065-1AD0-4AD3-B1A2-EACAB2F91ACE}">
      <formula1>"1,2,3,4,5,6,7,8,9,10,11,12,13,14,15,16,17,18,19,20,21,22,23,24,25,26,27,28,29,30,31"</formula1>
    </dataValidation>
    <dataValidation type="list" allowBlank="1" showInputMessage="1" showErrorMessage="1" sqref="B28 B30 B33 B35 B38 B40" xr:uid="{502E81E3-A332-4173-8079-A3B1F9B47451}">
      <formula1>"9,10,11,12,13,14,15,16,17,18,19,20,21"</formula1>
    </dataValidation>
    <dataValidation type="list" allowBlank="1" showInputMessage="1" showErrorMessage="1" sqref="D28 D30 D33 D35 D38 D40" xr:uid="{E7EC0A31-D58B-4371-94B8-5E7178E7EB3A}">
      <formula1>"0,15,30,45"</formula1>
    </dataValidation>
    <dataValidation type="list" allowBlank="1" showInputMessage="1" showErrorMessage="1" sqref="S1" xr:uid="{3B7B34FF-A9CD-42E3-A48A-8550C4CC3F78}">
      <formula1>"1,2,3,4"</formula1>
    </dataValidation>
    <dataValidation type="list" allowBlank="1" showInputMessage="1" showErrorMessage="1" sqref="C27 C32 C37" xr:uid="{531E79B4-C1FC-4C39-9FAD-9968C46C1A97}">
      <formula1>"月,火,水,木,金,土,日"</formula1>
    </dataValidation>
  </dataValidations>
  <pageMargins left="1.1023622047244095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84A7-BACB-45FE-9E03-5AF19DAA903E}">
  <sheetPr>
    <pageSetUpPr fitToPage="1"/>
  </sheetPr>
  <dimension ref="A1:AF54"/>
  <sheetViews>
    <sheetView showGridLines="0" view="pageBreakPreview" zoomScaleNormal="100" zoomScaleSheetLayoutView="100" workbookViewId="0">
      <selection activeCell="F4" sqref="F4:G4"/>
    </sheetView>
  </sheetViews>
  <sheetFormatPr defaultRowHeight="13.5" x14ac:dyDescent="0.4"/>
  <cols>
    <col min="1" max="32" width="3.875" style="1" customWidth="1"/>
    <col min="33" max="16384" width="9" style="1"/>
  </cols>
  <sheetData>
    <row r="1" spans="1:20" ht="20.100000000000001" customHeight="1" x14ac:dyDescent="0.4">
      <c r="A1" s="145" t="s">
        <v>58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1:20" ht="20.100000000000001" customHeight="1" x14ac:dyDescent="0.4">
      <c r="A2" s="88"/>
      <c r="B2" s="159"/>
      <c r="C2" s="89" t="s">
        <v>28</v>
      </c>
      <c r="D2" s="116"/>
      <c r="E2" s="157"/>
      <c r="F2" s="89" t="s">
        <v>35</v>
      </c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57"/>
      <c r="R2" s="89" t="s">
        <v>36</v>
      </c>
      <c r="S2" s="116"/>
      <c r="T2" s="157"/>
    </row>
    <row r="3" spans="1:20" ht="20.100000000000001" customHeight="1" x14ac:dyDescent="0.4">
      <c r="A3" s="119" t="s">
        <v>29</v>
      </c>
      <c r="B3" s="120"/>
      <c r="C3" s="119" t="s">
        <v>30</v>
      </c>
      <c r="D3" s="159"/>
      <c r="E3" s="160"/>
      <c r="F3" s="111" t="s">
        <v>32</v>
      </c>
      <c r="G3" s="111"/>
      <c r="H3" s="15"/>
      <c r="I3" s="15"/>
      <c r="J3" s="111" t="s">
        <v>33</v>
      </c>
      <c r="K3" s="111"/>
      <c r="L3" s="15"/>
      <c r="M3" s="31"/>
      <c r="N3" s="111" t="s">
        <v>34</v>
      </c>
      <c r="O3" s="111"/>
      <c r="P3" s="15"/>
      <c r="Q3" s="15"/>
      <c r="R3" s="143">
        <f>SUM(F4,J4,N4)</f>
        <v>0</v>
      </c>
      <c r="S3" s="144"/>
      <c r="T3" s="58"/>
    </row>
    <row r="4" spans="1:20" ht="20.100000000000001" customHeight="1" x14ac:dyDescent="0.4">
      <c r="A4" s="121"/>
      <c r="B4" s="122"/>
      <c r="C4" s="110"/>
      <c r="D4" s="111"/>
      <c r="E4" s="112"/>
      <c r="F4" s="158"/>
      <c r="G4" s="158"/>
      <c r="H4" s="15" t="s">
        <v>26</v>
      </c>
      <c r="I4" s="29" t="s">
        <v>31</v>
      </c>
      <c r="J4" s="158"/>
      <c r="K4" s="158"/>
      <c r="L4" s="15" t="s">
        <v>26</v>
      </c>
      <c r="M4" s="32" t="s">
        <v>31</v>
      </c>
      <c r="N4" s="158"/>
      <c r="O4" s="158"/>
      <c r="P4" s="15" t="s">
        <v>26</v>
      </c>
      <c r="Q4" s="38" t="s">
        <v>56</v>
      </c>
      <c r="R4" s="129"/>
      <c r="S4" s="130"/>
      <c r="T4" s="59" t="s">
        <v>53</v>
      </c>
    </row>
    <row r="5" spans="1:20" ht="20.100000000000001" customHeight="1" x14ac:dyDescent="0.4">
      <c r="A5" s="123"/>
      <c r="B5" s="124"/>
      <c r="C5" s="110"/>
      <c r="D5" s="111"/>
      <c r="E5" s="112"/>
      <c r="F5" s="31"/>
      <c r="G5" s="31"/>
      <c r="H5" s="31"/>
      <c r="I5" s="31"/>
      <c r="J5" s="31"/>
      <c r="K5" s="31"/>
      <c r="L5" s="31"/>
      <c r="M5" s="15"/>
      <c r="N5" s="15"/>
      <c r="O5" s="15"/>
      <c r="P5" s="15"/>
      <c r="Q5" s="15"/>
      <c r="R5" s="129"/>
      <c r="S5" s="130"/>
      <c r="T5" s="59"/>
    </row>
    <row r="6" spans="1:20" ht="12.75" customHeight="1" x14ac:dyDescent="0.4">
      <c r="A6" s="119" t="s">
        <v>51</v>
      </c>
      <c r="B6" s="120"/>
      <c r="C6" s="67"/>
      <c r="D6" s="72"/>
      <c r="E6" s="73"/>
      <c r="F6" s="126" t="s">
        <v>64</v>
      </c>
      <c r="G6" s="126"/>
      <c r="H6" s="127"/>
      <c r="I6" s="127"/>
      <c r="J6" s="127"/>
      <c r="K6" s="127"/>
      <c r="L6" s="127"/>
      <c r="M6" s="127"/>
      <c r="N6" s="127"/>
      <c r="O6" s="127"/>
      <c r="P6" s="127"/>
      <c r="Q6" s="72" t="s">
        <v>66</v>
      </c>
      <c r="R6" s="68"/>
      <c r="S6" s="69"/>
      <c r="T6" s="58"/>
    </row>
    <row r="7" spans="1:20" ht="12.75" customHeight="1" x14ac:dyDescent="0.4">
      <c r="A7" s="121"/>
      <c r="B7" s="122"/>
      <c r="C7" s="110" t="s">
        <v>67</v>
      </c>
      <c r="D7" s="111"/>
      <c r="E7" s="112"/>
      <c r="F7" s="128" t="s">
        <v>63</v>
      </c>
      <c r="G7" s="128"/>
      <c r="H7" s="128"/>
      <c r="I7" s="128"/>
      <c r="J7" s="128"/>
      <c r="K7" s="125"/>
      <c r="L7" s="125"/>
      <c r="M7" s="125"/>
      <c r="N7" s="125"/>
      <c r="O7" s="125"/>
      <c r="P7" s="125"/>
      <c r="Q7" s="65" t="s">
        <v>66</v>
      </c>
      <c r="R7" s="129">
        <f>N8</f>
        <v>0</v>
      </c>
      <c r="S7" s="130"/>
      <c r="T7" s="59" t="s">
        <v>66</v>
      </c>
    </row>
    <row r="8" spans="1:20" ht="12.75" customHeight="1" x14ac:dyDescent="0.4">
      <c r="A8" s="121"/>
      <c r="B8" s="122"/>
      <c r="C8" s="64"/>
      <c r="D8" s="65"/>
      <c r="E8" s="66"/>
      <c r="F8" s="117" t="s">
        <v>65</v>
      </c>
      <c r="G8" s="117"/>
      <c r="H8" s="117"/>
      <c r="I8" s="117"/>
      <c r="J8" s="117"/>
      <c r="K8" s="117"/>
      <c r="L8" s="117"/>
      <c r="M8" s="117"/>
      <c r="N8" s="118"/>
      <c r="O8" s="118"/>
      <c r="P8" s="118"/>
      <c r="Q8" s="75" t="s">
        <v>66</v>
      </c>
      <c r="R8" s="70"/>
      <c r="S8" s="71"/>
      <c r="T8" s="60"/>
    </row>
    <row r="9" spans="1:20" ht="12.75" customHeight="1" x14ac:dyDescent="0.4">
      <c r="A9" s="121"/>
      <c r="B9" s="122"/>
      <c r="C9" s="67"/>
      <c r="D9" s="72"/>
      <c r="E9" s="73"/>
      <c r="F9" s="126" t="s">
        <v>64</v>
      </c>
      <c r="G9" s="126"/>
      <c r="H9" s="127"/>
      <c r="I9" s="127"/>
      <c r="J9" s="127"/>
      <c r="K9" s="127"/>
      <c r="L9" s="127"/>
      <c r="M9" s="127"/>
      <c r="N9" s="127"/>
      <c r="O9" s="127"/>
      <c r="P9" s="127"/>
      <c r="Q9" s="72" t="s">
        <v>66</v>
      </c>
      <c r="R9" s="68"/>
      <c r="S9" s="69"/>
      <c r="T9" s="58"/>
    </row>
    <row r="10" spans="1:20" ht="12.75" customHeight="1" x14ac:dyDescent="0.4">
      <c r="A10" s="121"/>
      <c r="B10" s="122"/>
      <c r="C10" s="131" t="s">
        <v>37</v>
      </c>
      <c r="D10" s="132"/>
      <c r="E10" s="133"/>
      <c r="F10" s="128" t="s">
        <v>63</v>
      </c>
      <c r="G10" s="128"/>
      <c r="H10" s="128"/>
      <c r="I10" s="128"/>
      <c r="J10" s="128"/>
      <c r="K10" s="125"/>
      <c r="L10" s="125"/>
      <c r="M10" s="125"/>
      <c r="N10" s="125"/>
      <c r="O10" s="125"/>
      <c r="P10" s="125"/>
      <c r="Q10" s="65" t="s">
        <v>66</v>
      </c>
      <c r="R10" s="129">
        <f>N11</f>
        <v>0</v>
      </c>
      <c r="S10" s="130"/>
      <c r="T10" s="59" t="s">
        <v>66</v>
      </c>
    </row>
    <row r="11" spans="1:20" ht="12.75" customHeight="1" x14ac:dyDescent="0.4">
      <c r="A11" s="121"/>
      <c r="B11" s="122"/>
      <c r="C11" s="74"/>
      <c r="D11" s="75"/>
      <c r="E11" s="76"/>
      <c r="F11" s="117" t="s">
        <v>65</v>
      </c>
      <c r="G11" s="117"/>
      <c r="H11" s="117"/>
      <c r="I11" s="117"/>
      <c r="J11" s="117"/>
      <c r="K11" s="117"/>
      <c r="L11" s="117"/>
      <c r="M11" s="117"/>
      <c r="N11" s="118"/>
      <c r="O11" s="118"/>
      <c r="P11" s="118"/>
      <c r="Q11" s="75" t="s">
        <v>66</v>
      </c>
      <c r="R11" s="70"/>
      <c r="S11" s="71"/>
      <c r="T11" s="60"/>
    </row>
    <row r="12" spans="1:20" ht="12.75" customHeight="1" x14ac:dyDescent="0.4">
      <c r="A12" s="121"/>
      <c r="B12" s="122"/>
      <c r="C12" s="64"/>
      <c r="D12" s="65"/>
      <c r="E12" s="66"/>
      <c r="F12" s="126" t="s">
        <v>64</v>
      </c>
      <c r="G12" s="126"/>
      <c r="H12" s="127"/>
      <c r="I12" s="127"/>
      <c r="J12" s="127"/>
      <c r="K12" s="127"/>
      <c r="L12" s="127"/>
      <c r="M12" s="127"/>
      <c r="N12" s="127"/>
      <c r="O12" s="127"/>
      <c r="P12" s="127"/>
      <c r="Q12" s="72" t="s">
        <v>66</v>
      </c>
      <c r="R12" s="68"/>
      <c r="S12" s="69"/>
      <c r="T12" s="58"/>
    </row>
    <row r="13" spans="1:20" ht="12.75" customHeight="1" x14ac:dyDescent="0.4">
      <c r="A13" s="121"/>
      <c r="B13" s="122"/>
      <c r="C13" s="110"/>
      <c r="D13" s="111"/>
      <c r="E13" s="112"/>
      <c r="F13" s="128" t="s">
        <v>63</v>
      </c>
      <c r="G13" s="128"/>
      <c r="H13" s="128"/>
      <c r="I13" s="128"/>
      <c r="J13" s="128"/>
      <c r="K13" s="125"/>
      <c r="L13" s="125"/>
      <c r="M13" s="125"/>
      <c r="N13" s="125"/>
      <c r="O13" s="125"/>
      <c r="P13" s="125"/>
      <c r="Q13" s="65" t="s">
        <v>66</v>
      </c>
      <c r="R13" s="129">
        <f>N14</f>
        <v>0</v>
      </c>
      <c r="S13" s="130"/>
      <c r="T13" s="59" t="s">
        <v>66</v>
      </c>
    </row>
    <row r="14" spans="1:20" ht="12.75" customHeight="1" x14ac:dyDescent="0.4">
      <c r="A14" s="121"/>
      <c r="B14" s="122"/>
      <c r="C14" s="74"/>
      <c r="D14" s="75"/>
      <c r="E14" s="76"/>
      <c r="F14" s="117" t="s">
        <v>65</v>
      </c>
      <c r="G14" s="117"/>
      <c r="H14" s="117"/>
      <c r="I14" s="117"/>
      <c r="J14" s="117"/>
      <c r="K14" s="117"/>
      <c r="L14" s="117"/>
      <c r="M14" s="117"/>
      <c r="N14" s="118"/>
      <c r="O14" s="118"/>
      <c r="P14" s="118"/>
      <c r="Q14" s="75" t="s">
        <v>66</v>
      </c>
      <c r="R14" s="70"/>
      <c r="S14" s="71"/>
      <c r="T14" s="60"/>
    </row>
    <row r="15" spans="1:20" ht="20.100000000000001" customHeight="1" x14ac:dyDescent="0.4">
      <c r="A15" s="123"/>
      <c r="B15" s="124"/>
      <c r="C15" s="81" t="s">
        <v>38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161">
        <f>R7+R10+R13</f>
        <v>0</v>
      </c>
      <c r="S15" s="162"/>
      <c r="T15" s="28" t="s">
        <v>26</v>
      </c>
    </row>
    <row r="16" spans="1:20" ht="20.100000000000001" customHeight="1" x14ac:dyDescent="0.4">
      <c r="A16" s="152" t="s">
        <v>52</v>
      </c>
      <c r="B16" s="152"/>
      <c r="C16" s="81" t="s">
        <v>39</v>
      </c>
      <c r="D16" s="81"/>
      <c r="E16" s="81"/>
      <c r="F16" s="41"/>
      <c r="G16" s="57" t="s">
        <v>54</v>
      </c>
      <c r="H16" s="163"/>
      <c r="I16" s="163"/>
      <c r="J16" s="43" t="s">
        <v>53</v>
      </c>
      <c r="K16" s="56" t="s">
        <v>55</v>
      </c>
      <c r="L16" s="164" t="s">
        <v>57</v>
      </c>
      <c r="M16" s="164"/>
      <c r="N16" s="163"/>
      <c r="O16" s="163"/>
      <c r="P16" s="43" t="s">
        <v>46</v>
      </c>
      <c r="Q16" s="54" t="s">
        <v>56</v>
      </c>
      <c r="R16" s="155">
        <f>H16*N16</f>
        <v>0</v>
      </c>
      <c r="S16" s="156"/>
      <c r="T16" s="34" t="s">
        <v>53</v>
      </c>
    </row>
    <row r="17" spans="1:32" ht="20.100000000000001" customHeight="1" x14ac:dyDescent="0.4">
      <c r="A17" s="152"/>
      <c r="B17" s="152"/>
      <c r="C17" s="81" t="s">
        <v>40</v>
      </c>
      <c r="D17" s="81"/>
      <c r="E17" s="81"/>
      <c r="F17" s="41"/>
      <c r="G17" s="57" t="s">
        <v>54</v>
      </c>
      <c r="H17" s="163"/>
      <c r="I17" s="163"/>
      <c r="J17" s="43" t="s">
        <v>53</v>
      </c>
      <c r="K17" s="56" t="s">
        <v>55</v>
      </c>
      <c r="L17" s="164" t="s">
        <v>57</v>
      </c>
      <c r="M17" s="164"/>
      <c r="N17" s="163"/>
      <c r="O17" s="163"/>
      <c r="P17" s="43" t="s">
        <v>46</v>
      </c>
      <c r="Q17" s="54" t="s">
        <v>56</v>
      </c>
      <c r="R17" s="155">
        <f>H17*N17</f>
        <v>0</v>
      </c>
      <c r="S17" s="156"/>
      <c r="T17" s="34" t="s">
        <v>53</v>
      </c>
      <c r="AF17" s="15"/>
    </row>
    <row r="18" spans="1:32" ht="20.100000000000001" customHeight="1" x14ac:dyDescent="0.4">
      <c r="A18" s="152"/>
      <c r="B18" s="152"/>
      <c r="C18" s="154" t="s">
        <v>62</v>
      </c>
      <c r="D18" s="154"/>
      <c r="E18" s="154"/>
      <c r="F18" s="41"/>
      <c r="G18" s="57" t="s">
        <v>54</v>
      </c>
      <c r="H18" s="163"/>
      <c r="I18" s="163"/>
      <c r="J18" s="43" t="s">
        <v>53</v>
      </c>
      <c r="K18" s="56" t="s">
        <v>55</v>
      </c>
      <c r="L18" s="164" t="s">
        <v>57</v>
      </c>
      <c r="M18" s="164"/>
      <c r="N18" s="163"/>
      <c r="O18" s="163"/>
      <c r="P18" s="43" t="s">
        <v>46</v>
      </c>
      <c r="Q18" s="54" t="s">
        <v>56</v>
      </c>
      <c r="R18" s="155">
        <f>H18*N18</f>
        <v>0</v>
      </c>
      <c r="S18" s="156"/>
      <c r="T18" s="34" t="s">
        <v>53</v>
      </c>
    </row>
    <row r="19" spans="1:32" ht="20.100000000000001" customHeight="1" x14ac:dyDescent="0.4">
      <c r="A19" s="152"/>
      <c r="B19" s="152"/>
      <c r="C19" s="89" t="s">
        <v>38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57"/>
      <c r="R19" s="153">
        <f>SUM(R16:S18)</f>
        <v>0</v>
      </c>
      <c r="S19" s="153"/>
      <c r="T19" s="19" t="s">
        <v>26</v>
      </c>
    </row>
    <row r="20" spans="1:32" ht="20.100000000000001" customHeight="1" x14ac:dyDescent="0.4">
      <c r="A20" s="1" t="s">
        <v>59</v>
      </c>
    </row>
    <row r="21" spans="1:32" ht="20.100000000000001" customHeight="1" x14ac:dyDescent="0.4">
      <c r="A21" s="140" t="s">
        <v>61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2"/>
    </row>
    <row r="22" spans="1:32" ht="20.100000000000001" customHeight="1" x14ac:dyDescent="0.4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6"/>
    </row>
    <row r="23" spans="1:32" ht="20.100000000000001" customHeight="1" x14ac:dyDescent="0.4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6"/>
    </row>
    <row r="24" spans="1:32" ht="20.100000000000001" customHeight="1" x14ac:dyDescent="0.4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6"/>
    </row>
    <row r="25" spans="1:32" ht="20.100000000000001" customHeight="1" x14ac:dyDescent="0.4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6"/>
    </row>
    <row r="26" spans="1:32" ht="20.100000000000001" customHeight="1" x14ac:dyDescent="0.4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6"/>
    </row>
    <row r="27" spans="1:32" ht="20.100000000000001" customHeight="1" x14ac:dyDescent="0.4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6"/>
    </row>
    <row r="28" spans="1:32" ht="20.100000000000001" customHeight="1" x14ac:dyDescent="0.4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6"/>
    </row>
    <row r="29" spans="1:32" ht="19.5" customHeight="1" x14ac:dyDescent="0.4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6"/>
    </row>
    <row r="30" spans="1:32" ht="19.5" customHeight="1" x14ac:dyDescent="0.4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6"/>
    </row>
    <row r="31" spans="1:32" ht="19.5" customHeight="1" x14ac:dyDescent="0.4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6"/>
    </row>
    <row r="32" spans="1:32" ht="19.5" customHeight="1" x14ac:dyDescent="0.4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6"/>
    </row>
    <row r="33" spans="1:20" ht="19.5" customHeight="1" x14ac:dyDescent="0.4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6"/>
    </row>
    <row r="34" spans="1:20" ht="19.5" customHeight="1" x14ac:dyDescent="0.4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</row>
    <row r="35" spans="1:20" ht="19.5" customHeight="1" x14ac:dyDescent="0.4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/>
    </row>
    <row r="36" spans="1:20" ht="19.5" customHeight="1" x14ac:dyDescent="0.4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6"/>
    </row>
    <row r="37" spans="1:20" ht="19.5" customHeight="1" x14ac:dyDescent="0.4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8"/>
    </row>
    <row r="38" spans="1:20" ht="19.5" customHeight="1" x14ac:dyDescent="0.4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8"/>
    </row>
    <row r="39" spans="1:20" ht="19.5" customHeight="1" x14ac:dyDescent="0.4">
      <c r="A39" s="149" t="s">
        <v>60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</row>
    <row r="40" spans="1:20" ht="19.5" customHeight="1" x14ac:dyDescent="0.4">
      <c r="A40" s="134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6"/>
    </row>
    <row r="41" spans="1:20" ht="19.5" customHeight="1" x14ac:dyDescent="0.4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6"/>
    </row>
    <row r="42" spans="1:20" ht="19.5" customHeight="1" x14ac:dyDescent="0.4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6"/>
    </row>
    <row r="43" spans="1:20" ht="19.5" customHeight="1" x14ac:dyDescent="0.4">
      <c r="A43" s="134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6"/>
    </row>
    <row r="44" spans="1:20" ht="19.5" customHeight="1" x14ac:dyDescent="0.4">
      <c r="A44" s="134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6"/>
    </row>
    <row r="45" spans="1:20" ht="19.5" customHeight="1" x14ac:dyDescent="0.4">
      <c r="A45" s="137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9"/>
    </row>
    <row r="46" spans="1:20" ht="19.5" customHeight="1" x14ac:dyDescent="0.4"/>
    <row r="47" spans="1:20" ht="19.5" customHeight="1" x14ac:dyDescent="0.4"/>
    <row r="48" spans="1:2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</sheetData>
  <mergeCells count="84">
    <mergeCell ref="A41:T41"/>
    <mergeCell ref="A42:T42"/>
    <mergeCell ref="A43:T43"/>
    <mergeCell ref="H17:I17"/>
    <mergeCell ref="L17:M17"/>
    <mergeCell ref="N17:O17"/>
    <mergeCell ref="H18:I18"/>
    <mergeCell ref="L18:M18"/>
    <mergeCell ref="A27:T27"/>
    <mergeCell ref="A28:T28"/>
    <mergeCell ref="A29:T29"/>
    <mergeCell ref="A30:T30"/>
    <mergeCell ref="N18:O18"/>
    <mergeCell ref="A22:T22"/>
    <mergeCell ref="A23:T23"/>
    <mergeCell ref="A24:T24"/>
    <mergeCell ref="A2:B2"/>
    <mergeCell ref="R2:T2"/>
    <mergeCell ref="C15:Q15"/>
    <mergeCell ref="N3:O3"/>
    <mergeCell ref="N4:O4"/>
    <mergeCell ref="F2:Q2"/>
    <mergeCell ref="A3:B5"/>
    <mergeCell ref="C3:E5"/>
    <mergeCell ref="R15:S15"/>
    <mergeCell ref="C2:E2"/>
    <mergeCell ref="F4:G4"/>
    <mergeCell ref="J4:K4"/>
    <mergeCell ref="F3:G3"/>
    <mergeCell ref="J3:K3"/>
    <mergeCell ref="A25:T25"/>
    <mergeCell ref="A16:B19"/>
    <mergeCell ref="R19:S19"/>
    <mergeCell ref="C18:E18"/>
    <mergeCell ref="R17:S17"/>
    <mergeCell ref="R18:S18"/>
    <mergeCell ref="C17:E17"/>
    <mergeCell ref="C19:Q19"/>
    <mergeCell ref="C16:E16"/>
    <mergeCell ref="N16:O16"/>
    <mergeCell ref="L16:M16"/>
    <mergeCell ref="H16:I16"/>
    <mergeCell ref="R16:S16"/>
    <mergeCell ref="A44:T44"/>
    <mergeCell ref="A45:T45"/>
    <mergeCell ref="A21:T21"/>
    <mergeCell ref="R3:S5"/>
    <mergeCell ref="A1:T1"/>
    <mergeCell ref="A36:T36"/>
    <mergeCell ref="A37:T37"/>
    <mergeCell ref="A38:T38"/>
    <mergeCell ref="A39:T39"/>
    <mergeCell ref="A40:T40"/>
    <mergeCell ref="A31:T31"/>
    <mergeCell ref="A32:T32"/>
    <mergeCell ref="A33:T33"/>
    <mergeCell ref="A34:T34"/>
    <mergeCell ref="A35:T35"/>
    <mergeCell ref="A26:T26"/>
    <mergeCell ref="R7:S7"/>
    <mergeCell ref="N8:P8"/>
    <mergeCell ref="F9:G9"/>
    <mergeCell ref="H9:P9"/>
    <mergeCell ref="F8:M8"/>
    <mergeCell ref="F7:J7"/>
    <mergeCell ref="R13:S13"/>
    <mergeCell ref="C10:E10"/>
    <mergeCell ref="F10:J10"/>
    <mergeCell ref="R10:S10"/>
    <mergeCell ref="F11:M11"/>
    <mergeCell ref="N11:P11"/>
    <mergeCell ref="F14:M14"/>
    <mergeCell ref="N14:P14"/>
    <mergeCell ref="A6:B15"/>
    <mergeCell ref="K7:P7"/>
    <mergeCell ref="K10:P10"/>
    <mergeCell ref="K13:P13"/>
    <mergeCell ref="F12:G12"/>
    <mergeCell ref="H12:P12"/>
    <mergeCell ref="C13:E13"/>
    <mergeCell ref="F13:J13"/>
    <mergeCell ref="C7:E7"/>
    <mergeCell ref="F6:G6"/>
    <mergeCell ref="H6:P6"/>
  </mergeCells>
  <phoneticPr fontId="2"/>
  <pageMargins left="1.1023622047244095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</vt:lpstr>
      <vt:lpstr>裏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2025-03-05T04:38:05Z</cp:lastPrinted>
  <dcterms:created xsi:type="dcterms:W3CDTF">2023-08-08T00:45:59Z</dcterms:created>
  <dcterms:modified xsi:type="dcterms:W3CDTF">2025-03-05T05:56:36Z</dcterms:modified>
</cp:coreProperties>
</file>