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d_障害者支援係\補装具・日常・住改\☆様式大全\３．請求\"/>
    </mc:Choice>
  </mc:AlternateContent>
  <xr:revisionPtr revIDLastSave="0" documentId="13_ncr:1_{5BC0DDC8-81D6-438D-9EF6-D7D925EF8DBC}" xr6:coauthVersionLast="47" xr6:coauthVersionMax="47" xr10:uidLastSave="{00000000-0000-0000-0000-000000000000}"/>
  <bookViews>
    <workbookView xWindow="-108" yWindow="-108" windowWidth="23256" windowHeight="12456" xr2:uid="{AC70EF53-D167-49D8-87C5-AE2B11721CB6}"/>
  </bookViews>
  <sheets>
    <sheet name="納品明細書" sheetId="1" r:id="rId1"/>
    <sheet name="記入例" sheetId="3" r:id="rId2"/>
  </sheets>
  <definedNames>
    <definedName name="_xlnm._FilterDatabase" localSheetId="0" hidden="1">納品明細書!$J$15:$M$25</definedName>
    <definedName name="_xlnm.Print_Area" localSheetId="1">記入例!$A$5:$N$29</definedName>
    <definedName name="_xlnm.Print_Area" localSheetId="0">納品明細書!$A$5:$N$29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" l="1"/>
  <c r="J19" i="1"/>
  <c r="J15" i="1"/>
  <c r="J24" i="3"/>
  <c r="J23" i="3"/>
  <c r="J22" i="3"/>
  <c r="J21" i="3"/>
  <c r="J20" i="3"/>
  <c r="J19" i="3"/>
  <c r="J18" i="3"/>
  <c r="J17" i="3"/>
  <c r="J15" i="3"/>
  <c r="J16" i="1"/>
  <c r="J17" i="1"/>
  <c r="J18" i="1"/>
  <c r="J20" i="1"/>
  <c r="J21" i="1"/>
  <c r="J22" i="1"/>
  <c r="J23" i="1"/>
  <c r="J24" i="1"/>
  <c r="J25" i="3" l="1"/>
  <c r="O25" i="3" s="1"/>
  <c r="J25" i="1"/>
  <c r="O25" i="1" s="1"/>
</calcChain>
</file>

<file path=xl/sharedStrings.xml><?xml version="1.0" encoding="utf-8"?>
<sst xmlns="http://schemas.openxmlformats.org/spreadsheetml/2006/main" count="92" uniqueCount="38">
  <si>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</si>
  <si>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</si>
  <si>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</si>
  <si>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</si>
  <si>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西東京市長　殿</t>
    <rPh sb="0" eb="3">
      <t>ニシトウキョウ</t>
    </rPh>
    <rPh sb="3" eb="5">
      <t>シチョウ</t>
    </rPh>
    <rPh sb="6" eb="7">
      <t>ドノ</t>
    </rPh>
    <phoneticPr fontId="1"/>
  </si>
  <si>
    <t>住所</t>
    <rPh sb="0" eb="2">
      <t>ジュウショ</t>
    </rPh>
    <phoneticPr fontId="1"/>
  </si>
  <si>
    <t>業者名</t>
    <rPh sb="0" eb="2">
      <t>ギョウシャ</t>
    </rPh>
    <rPh sb="2" eb="3">
      <t>メイ</t>
    </rPh>
    <phoneticPr fontId="1"/>
  </si>
  <si>
    <t>代表者</t>
    <rPh sb="0" eb="3">
      <t>ダイヒョウシャ</t>
    </rPh>
    <phoneticPr fontId="1"/>
  </si>
  <si>
    <t>以下の内容で納品したことを報告いたします。</t>
    <rPh sb="0" eb="2">
      <t>イカ</t>
    </rPh>
    <rPh sb="3" eb="5">
      <t>ナイヨウ</t>
    </rPh>
    <rPh sb="6" eb="8">
      <t>ノウヒン</t>
    </rPh>
    <rPh sb="13" eb="15">
      <t>ホウコク</t>
    </rPh>
    <phoneticPr fontId="1"/>
  </si>
  <si>
    <t>給付対象者</t>
    <rPh sb="0" eb="2">
      <t>キュウフ</t>
    </rPh>
    <rPh sb="2" eb="5">
      <t>タイショウシャ</t>
    </rPh>
    <phoneticPr fontId="1"/>
  </si>
  <si>
    <t>給付期間</t>
    <rPh sb="0" eb="2">
      <t>キュウフ</t>
    </rPh>
    <rPh sb="2" eb="4">
      <t>キカン</t>
    </rPh>
    <phoneticPr fontId="1"/>
  </si>
  <si>
    <t>給付品目</t>
    <rPh sb="0" eb="4">
      <t>キュウフヒンモク</t>
    </rPh>
    <phoneticPr fontId="1"/>
  </si>
  <si>
    <t>給付券番号</t>
    <rPh sb="0" eb="3">
      <t>キュウフケン</t>
    </rPh>
    <rPh sb="3" eb="5">
      <t>バンゴウ</t>
    </rPh>
    <phoneticPr fontId="1"/>
  </si>
  <si>
    <t>品目</t>
    <rPh sb="0" eb="2">
      <t>ヒンモク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</si>
  <si>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</si>
  <si>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</si>
  <si>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</si>
  <si>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給付実績額</t>
    <rPh sb="0" eb="4">
      <t>キュウフジッセキ</t>
    </rPh>
    <rPh sb="4" eb="5">
      <t>ガク</t>
    </rPh>
    <phoneticPr fontId="1"/>
  </si>
  <si>
    <t>納品合計額</t>
  </si>
  <si>
    <t>※納品合計額が給付決定額を下回る場合、再決定の手続きが必要です。</t>
  </si>
  <si>
    <t>給付決定額（委託報酬予定額）</t>
    <rPh sb="0" eb="4">
      <t>キュウフケッテイ</t>
    </rPh>
    <rPh sb="4" eb="5">
      <t>ガク</t>
    </rPh>
    <rPh sb="6" eb="10">
      <t>イタクホウシュウ</t>
    </rPh>
    <rPh sb="10" eb="12">
      <t>ヨテイ</t>
    </rPh>
    <rPh sb="12" eb="13">
      <t>ガク</t>
    </rPh>
    <phoneticPr fontId="1"/>
  </si>
  <si>
    <t>ストマ用装具（畜便袋）</t>
    <rPh sb="3" eb="6">
      <t>ヨウソウグ</t>
    </rPh>
    <rPh sb="7" eb="8">
      <t>チク</t>
    </rPh>
    <rPh sb="8" eb="9">
      <t>ベン</t>
    </rPh>
    <rPh sb="9" eb="10">
      <t>フクロ</t>
    </rPh>
    <phoneticPr fontId="1"/>
  </si>
  <si>
    <t>ストマ用装具（畜尿袋）</t>
    <rPh sb="3" eb="6">
      <t>ヨウソウグ</t>
    </rPh>
    <rPh sb="7" eb="8">
      <t>チク</t>
    </rPh>
    <rPh sb="8" eb="9">
      <t>ニョウ</t>
    </rPh>
    <rPh sb="9" eb="10">
      <t>フクロ</t>
    </rPh>
    <phoneticPr fontId="1"/>
  </si>
  <si>
    <t>畜便袋</t>
    <rPh sb="0" eb="2">
      <t>チクベン</t>
    </rPh>
    <rPh sb="2" eb="3">
      <t>フクロ</t>
    </rPh>
    <phoneticPr fontId="1"/>
  </si>
  <si>
    <t>畜尿袋</t>
    <rPh sb="0" eb="1">
      <t>チク</t>
    </rPh>
    <rPh sb="1" eb="2">
      <t>ニョウ</t>
    </rPh>
    <rPh sb="2" eb="3">
      <t>フクロ</t>
    </rPh>
    <phoneticPr fontId="1"/>
  </si>
  <si>
    <t>円</t>
    <rPh sb="0" eb="1">
      <t>エン</t>
    </rPh>
    <phoneticPr fontId="1"/>
  </si>
  <si>
    <t>㊞</t>
    <phoneticPr fontId="1"/>
  </si>
  <si>
    <t>※納品合計額と給付決定額が異なる場合、日常生活用具担当までご連絡ください。</t>
  </si>
  <si>
    <t>その他</t>
    <rPh sb="2" eb="3">
      <t>タ</t>
    </rPh>
    <phoneticPr fontId="1"/>
  </si>
  <si>
    <t>西東京市田無町5-6-13</t>
    <phoneticPr fontId="1"/>
  </si>
  <si>
    <t>西東京ストマ社</t>
    <rPh sb="6" eb="7">
      <t>シャ</t>
    </rPh>
    <phoneticPr fontId="1"/>
  </si>
  <si>
    <t>令和６年４・５月</t>
    <rPh sb="0" eb="2">
      <t>レイワ</t>
    </rPh>
    <rPh sb="3" eb="4">
      <t>ネン</t>
    </rPh>
    <rPh sb="7" eb="8">
      <t>ガツ</t>
    </rPh>
    <phoneticPr fontId="1"/>
  </si>
  <si>
    <t>皮膚保護剤B</t>
    <rPh sb="0" eb="5">
      <t>ヒフホゴザイ</t>
    </rPh>
    <phoneticPr fontId="1"/>
  </si>
  <si>
    <t>ストマ装具A</t>
    <rPh sb="3" eb="5">
      <t>ソウグ</t>
    </rPh>
    <phoneticPr fontId="1"/>
  </si>
  <si>
    <t>〇〇　×××</t>
    <phoneticPr fontId="1"/>
  </si>
  <si>
    <t>△△　□□□</t>
    <phoneticPr fontId="1"/>
  </si>
  <si>
    <t>令和７年度　ストマ用装具納品明細書</t>
    <rPh sb="0" eb="2">
      <t>レイワ</t>
    </rPh>
    <rPh sb="3" eb="5">
      <t>ネンド</t>
    </rPh>
    <rPh sb="9" eb="12">
      <t>ヨウソウグ</t>
    </rPh>
    <rPh sb="12" eb="14">
      <t>ノウヒン</t>
    </rPh>
    <rPh sb="14" eb="17">
      <t>メイサイショ</t>
    </rPh>
    <phoneticPr fontId="1"/>
  </si>
  <si>
    <t>業者名</t>
    <rPh sb="0" eb="2">
      <t>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</si>
</sst>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5" xfId="0" applyFill="1" applyBorder="1">
      <alignment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11" fillId="2" borderId="5" xfId="0" applyFont="1" applyFill="1" applyBorder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38" fontId="8" fillId="2" borderId="28" xfId="1" applyFont="1" applyFill="1" applyBorder="1" applyAlignment="1" applyProtection="1">
      <alignment horizontal="right" vertical="center"/>
      <protection locked="0"/>
    </xf>
    <xf numFmtId="38" fontId="8" fillId="2" borderId="29" xfId="1" applyFont="1" applyFill="1" applyBorder="1" applyAlignment="1" applyProtection="1">
      <alignment horizontal="right" vertical="center"/>
      <protection locked="0"/>
    </xf>
    <xf numFmtId="38" fontId="8" fillId="2" borderId="31" xfId="1" applyFont="1" applyFill="1" applyBorder="1" applyAlignment="1" applyProtection="1">
      <alignment horizontal="right" vertical="center"/>
      <protection locked="0"/>
    </xf>
    <xf numFmtId="38" fontId="8" fillId="2" borderId="32" xfId="1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38" fontId="8" fillId="0" borderId="6" xfId="1" applyFont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38" fontId="8" fillId="2" borderId="23" xfId="1" applyFont="1" applyFill="1" applyBorder="1" applyAlignment="1" applyProtection="1">
      <alignment horizontal="center" vertical="center"/>
      <protection locked="0"/>
    </xf>
    <xf numFmtId="38" fontId="8" fillId="0" borderId="9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8" fillId="2" borderId="25" xfId="1" applyFont="1" applyFill="1" applyBorder="1" applyAlignment="1" applyProtection="1">
      <alignment horizontal="right" vertical="center"/>
      <protection locked="0"/>
    </xf>
    <xf numFmtId="38" fontId="8" fillId="2" borderId="26" xfId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38" fontId="13" fillId="2" borderId="31" xfId="1" applyFont="1" applyFill="1" applyBorder="1" applyAlignment="1">
      <alignment horizontal="right" vertical="center"/>
    </xf>
    <xf numFmtId="38" fontId="13" fillId="2" borderId="32" xfId="1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38" fontId="13" fillId="2" borderId="28" xfId="1" applyFont="1" applyFill="1" applyBorder="1" applyAlignment="1">
      <alignment horizontal="right" vertical="center"/>
    </xf>
    <xf numFmtId="38" fontId="13" fillId="2" borderId="29" xfId="1" applyFont="1" applyFill="1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38" fontId="8" fillId="2" borderId="28" xfId="1" applyFont="1" applyFill="1" applyBorder="1" applyAlignment="1">
      <alignment horizontal="right" vertical="center"/>
    </xf>
    <xf numFmtId="38" fontId="8" fillId="2" borderId="29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23" xfId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8" fontId="8" fillId="2" borderId="25" xfId="1" applyFont="1" applyFill="1" applyBorder="1" applyAlignment="1">
      <alignment horizontal="right" vertical="center"/>
    </xf>
    <xf numFmtId="38" fontId="8" fillId="2" borderId="2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253999</xdr:colOff>
      <xdr:row>7</xdr:row>
      <xdr:rowOff>84667</xdr:rowOff>
    </xdr:from>
    <xdr:to>
      <xdr:col>2</xdr:col>
      <xdr:colOff>634999</xdr:colOff>
      <xdr:row>9</xdr:row>
      <xdr:rowOff>232833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91C4DE6-FE1F-4F3F-9B63-403E00098F7F}"/>
            </a:ext>
          </a:extLst>
        </xdr:cNvPr>
        <xdr:cNvSpPr/>
      </xdr:nvSpPr>
      <xdr:spPr>
        <a:xfrm>
          <a:off x="253999" y="963084"/>
          <a:ext cx="2074333" cy="910166"/>
        </a:xfrm>
        <a:prstGeom prst="roundRect">
          <a:avLst>
            <a:gd name="adj" fmla="val 18554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EE4C-B945-4B9F-BDD9-1E76F280B3DA}">
  <sheetPr>
    <pageSetUpPr fitToPage="1"/>
  </sheetPr>
  <dimension ref="A1:AL33"/>
  <sheetViews>
    <sheetView tabSelected="1" view="pageBreakPreview" topLeftCell="A5" zoomScale="90" zoomScaleNormal="100" zoomScaleSheetLayoutView="90" workbookViewId="0">
      <selection activeCell="A5" sqref="A5:N5"/>
    </sheetView>
  </sheetViews>
  <sheetFormatPr defaultRowHeight="18" x14ac:dyDescent="0.45"/>
  <cols>
    <col min="1" max="1" width="13.09765625" customWidth="1"/>
    <col min="2" max="2" width="9" customWidth="1"/>
    <col min="4" max="4" width="7.59765625" customWidth="1"/>
    <col min="5" max="5" width="5" customWidth="1"/>
    <col min="6" max="6" width="3.3984375" customWidth="1"/>
    <col min="7" max="7" width="2.8984375" customWidth="1"/>
    <col min="8" max="52" width="4.3984375" customWidth="1"/>
  </cols>
  <sheetData>
    <row r="1" spans="1:38" hidden="1" x14ac:dyDescent="0.45"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2">
        <v>16</v>
      </c>
      <c r="X1" s="2">
        <v>17</v>
      </c>
      <c r="Y1" s="2">
        <v>18</v>
      </c>
      <c r="Z1" s="2">
        <v>19</v>
      </c>
      <c r="AA1" s="2">
        <v>20</v>
      </c>
      <c r="AB1" s="2">
        <v>21</v>
      </c>
      <c r="AC1" s="2">
        <v>22</v>
      </c>
      <c r="AD1" s="2">
        <v>23</v>
      </c>
      <c r="AE1" s="2">
        <v>24</v>
      </c>
      <c r="AF1" s="2">
        <v>25</v>
      </c>
      <c r="AG1" s="2">
        <v>26</v>
      </c>
      <c r="AH1" s="2">
        <v>27</v>
      </c>
      <c r="AI1" s="2">
        <v>28</v>
      </c>
      <c r="AJ1" s="2">
        <v>29</v>
      </c>
      <c r="AK1" s="2">
        <v>30</v>
      </c>
      <c r="AL1" s="2">
        <v>31</v>
      </c>
    </row>
    <row r="2" spans="1:38" hidden="1" x14ac:dyDescent="0.45">
      <c r="H2" t="s">
        <v>21</v>
      </c>
      <c r="I2" t="s">
        <v>22</v>
      </c>
    </row>
    <row r="3" spans="1:38" hidden="1" x14ac:dyDescent="0.45">
      <c r="H3" t="s">
        <v>23</v>
      </c>
      <c r="I3" t="s">
        <v>24</v>
      </c>
      <c r="J3" t="s">
        <v>28</v>
      </c>
    </row>
    <row r="4" spans="1:38" hidden="1" x14ac:dyDescent="0.45"/>
    <row r="5" spans="1:38" ht="26.4" x14ac:dyDescent="0.45">
      <c r="A5" s="77" t="s">
        <v>36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38" x14ac:dyDescent="0.45">
      <c r="H6" t="s">
        <v>0</v>
      </c>
      <c r="I6" s="39"/>
      <c r="J6" t="s">
        <v>1</v>
      </c>
      <c r="K6" s="39"/>
      <c r="L6" t="s">
        <v>2</v>
      </c>
      <c r="M6" s="39"/>
      <c r="N6" t="s">
        <v>3</v>
      </c>
    </row>
    <row r="7" spans="1:38" ht="22.2" x14ac:dyDescent="0.45">
      <c r="A7" s="28" t="s">
        <v>4</v>
      </c>
    </row>
    <row r="8" spans="1:38" ht="30" customHeight="1" x14ac:dyDescent="0.45">
      <c r="F8" s="30" t="s">
        <v>5</v>
      </c>
      <c r="G8" s="64"/>
      <c r="H8" s="64"/>
      <c r="I8" s="64"/>
      <c r="J8" s="64"/>
      <c r="K8" s="64"/>
      <c r="L8" s="64"/>
      <c r="M8" s="64"/>
      <c r="N8" s="64"/>
    </row>
    <row r="9" spans="1:38" ht="30" customHeight="1" x14ac:dyDescent="0.45">
      <c r="F9" s="30" t="s">
        <v>37</v>
      </c>
      <c r="G9" s="64"/>
      <c r="H9" s="64"/>
      <c r="I9" s="64"/>
      <c r="J9" s="64"/>
      <c r="K9" s="64"/>
      <c r="L9" s="64"/>
      <c r="M9" s="64"/>
      <c r="N9" s="64"/>
    </row>
    <row r="10" spans="1:38" ht="30" customHeight="1" x14ac:dyDescent="0.45">
      <c r="F10" s="30" t="s">
        <v>7</v>
      </c>
      <c r="G10" s="64"/>
      <c r="H10" s="64"/>
      <c r="I10" s="64"/>
      <c r="J10" s="64"/>
      <c r="K10" s="64"/>
      <c r="L10" s="64"/>
      <c r="M10" s="64"/>
      <c r="N10" s="29" t="s">
        <v>26</v>
      </c>
    </row>
    <row r="11" spans="1:38" ht="18.600000000000001" thickBot="1" x14ac:dyDescent="0.5">
      <c r="A11" t="s">
        <v>8</v>
      </c>
    </row>
    <row r="12" spans="1:38" ht="40.5" customHeight="1" x14ac:dyDescent="0.45">
      <c r="A12" s="31" t="s">
        <v>9</v>
      </c>
      <c r="B12" s="53"/>
      <c r="C12" s="54"/>
      <c r="D12" s="54"/>
      <c r="E12" s="55"/>
      <c r="F12" s="68" t="s">
        <v>10</v>
      </c>
      <c r="G12" s="69"/>
      <c r="H12" s="70"/>
      <c r="I12" s="54"/>
      <c r="J12" s="54"/>
      <c r="K12" s="54"/>
      <c r="L12" s="54"/>
      <c r="M12" s="54"/>
      <c r="N12" s="62"/>
    </row>
    <row r="13" spans="1:38" ht="40.5" customHeight="1" thickBot="1" x14ac:dyDescent="0.5">
      <c r="A13" s="32" t="s">
        <v>11</v>
      </c>
      <c r="B13" s="50"/>
      <c r="C13" s="51"/>
      <c r="D13" s="51"/>
      <c r="E13" s="52"/>
      <c r="F13" s="65" t="s">
        <v>12</v>
      </c>
      <c r="G13" s="66"/>
      <c r="H13" s="67"/>
      <c r="I13" s="60"/>
      <c r="J13" s="60"/>
      <c r="K13" s="60"/>
      <c r="L13" s="60"/>
      <c r="M13" s="60"/>
      <c r="N13" s="61"/>
    </row>
    <row r="14" spans="1:38" ht="18.600000000000001" thickBot="1" x14ac:dyDescent="0.5">
      <c r="A14" s="14" t="s">
        <v>13</v>
      </c>
      <c r="B14" s="59" t="s">
        <v>14</v>
      </c>
      <c r="C14" s="48"/>
      <c r="D14" s="49"/>
      <c r="E14" s="12" t="s">
        <v>15</v>
      </c>
      <c r="F14" s="48" t="s">
        <v>16</v>
      </c>
      <c r="G14" s="48"/>
      <c r="H14" s="48"/>
      <c r="I14" s="49"/>
      <c r="J14" s="80" t="s">
        <v>17</v>
      </c>
      <c r="K14" s="80"/>
      <c r="L14" s="80"/>
      <c r="M14" s="80"/>
      <c r="N14" s="81"/>
    </row>
    <row r="15" spans="1:38" ht="34.5" customHeight="1" x14ac:dyDescent="0.45">
      <c r="A15" s="40"/>
      <c r="B15" s="56"/>
      <c r="C15" s="57"/>
      <c r="D15" s="58"/>
      <c r="E15" s="41"/>
      <c r="F15" s="46"/>
      <c r="G15" s="46"/>
      <c r="H15" s="46"/>
      <c r="I15" s="47"/>
      <c r="J15" s="63">
        <f>E15*F15</f>
        <v>0</v>
      </c>
      <c r="K15" s="63"/>
      <c r="L15" s="63"/>
      <c r="M15" s="63"/>
      <c r="N15" s="6" t="s">
        <v>25</v>
      </c>
    </row>
    <row r="16" spans="1:38" ht="34.5" customHeight="1" x14ac:dyDescent="0.45">
      <c r="A16" s="40"/>
      <c r="B16" s="71"/>
      <c r="C16" s="72"/>
      <c r="D16" s="73"/>
      <c r="E16" s="42"/>
      <c r="F16" s="44"/>
      <c r="G16" s="44"/>
      <c r="H16" s="44"/>
      <c r="I16" s="45"/>
      <c r="J16" s="63">
        <f t="shared" ref="J16:J24" si="0">E16*F16</f>
        <v>0</v>
      </c>
      <c r="K16" s="63"/>
      <c r="L16" s="63"/>
      <c r="M16" s="63"/>
      <c r="N16" s="4" t="s">
        <v>25</v>
      </c>
    </row>
    <row r="17" spans="1:15" ht="34.5" customHeight="1" x14ac:dyDescent="0.45">
      <c r="A17" s="40"/>
      <c r="B17" s="71"/>
      <c r="C17" s="72"/>
      <c r="D17" s="73"/>
      <c r="E17" s="42"/>
      <c r="F17" s="44"/>
      <c r="G17" s="44"/>
      <c r="H17" s="44"/>
      <c r="I17" s="45"/>
      <c r="J17" s="63">
        <f t="shared" si="0"/>
        <v>0</v>
      </c>
      <c r="K17" s="63"/>
      <c r="L17" s="63"/>
      <c r="M17" s="63"/>
      <c r="N17" s="4" t="s">
        <v>25</v>
      </c>
    </row>
    <row r="18" spans="1:15" ht="34.5" customHeight="1" x14ac:dyDescent="0.45">
      <c r="A18" s="40"/>
      <c r="B18" s="71"/>
      <c r="C18" s="72"/>
      <c r="D18" s="73"/>
      <c r="E18" s="42"/>
      <c r="F18" s="44"/>
      <c r="G18" s="44"/>
      <c r="H18" s="44"/>
      <c r="I18" s="45"/>
      <c r="J18" s="63">
        <f t="shared" si="0"/>
        <v>0</v>
      </c>
      <c r="K18" s="63"/>
      <c r="L18" s="63"/>
      <c r="M18" s="63"/>
      <c r="N18" s="4" t="s">
        <v>25</v>
      </c>
    </row>
    <row r="19" spans="1:15" ht="34.5" customHeight="1" x14ac:dyDescent="0.45">
      <c r="A19" s="40"/>
      <c r="B19" s="71"/>
      <c r="C19" s="72"/>
      <c r="D19" s="73"/>
      <c r="E19" s="42"/>
      <c r="F19" s="44"/>
      <c r="G19" s="44"/>
      <c r="H19" s="44"/>
      <c r="I19" s="45"/>
      <c r="J19" s="63">
        <f>E19*F19</f>
        <v>0</v>
      </c>
      <c r="K19" s="63"/>
      <c r="L19" s="63"/>
      <c r="M19" s="63"/>
      <c r="N19" s="4" t="s">
        <v>25</v>
      </c>
    </row>
    <row r="20" spans="1:15" ht="34.5" customHeight="1" x14ac:dyDescent="0.45">
      <c r="A20" s="40"/>
      <c r="B20" s="71"/>
      <c r="C20" s="72"/>
      <c r="D20" s="73"/>
      <c r="E20" s="42"/>
      <c r="F20" s="44"/>
      <c r="G20" s="44"/>
      <c r="H20" s="44"/>
      <c r="I20" s="45"/>
      <c r="J20" s="63">
        <f t="shared" si="0"/>
        <v>0</v>
      </c>
      <c r="K20" s="63"/>
      <c r="L20" s="63"/>
      <c r="M20" s="63"/>
      <c r="N20" s="4" t="s">
        <v>25</v>
      </c>
    </row>
    <row r="21" spans="1:15" ht="34.5" customHeight="1" x14ac:dyDescent="0.45">
      <c r="A21" s="40"/>
      <c r="B21" s="71"/>
      <c r="C21" s="72"/>
      <c r="D21" s="73"/>
      <c r="E21" s="42"/>
      <c r="F21" s="44"/>
      <c r="G21" s="44"/>
      <c r="H21" s="44"/>
      <c r="I21" s="45"/>
      <c r="J21" s="63">
        <f t="shared" si="0"/>
        <v>0</v>
      </c>
      <c r="K21" s="63"/>
      <c r="L21" s="63"/>
      <c r="M21" s="63"/>
      <c r="N21" s="4" t="s">
        <v>25</v>
      </c>
    </row>
    <row r="22" spans="1:15" ht="34.5" customHeight="1" x14ac:dyDescent="0.45">
      <c r="A22" s="40"/>
      <c r="B22" s="71"/>
      <c r="C22" s="72"/>
      <c r="D22" s="73"/>
      <c r="E22" s="42"/>
      <c r="F22" s="44"/>
      <c r="G22" s="44"/>
      <c r="H22" s="44"/>
      <c r="I22" s="45"/>
      <c r="J22" s="63">
        <f t="shared" si="0"/>
        <v>0</v>
      </c>
      <c r="K22" s="63"/>
      <c r="L22" s="63"/>
      <c r="M22" s="63"/>
      <c r="N22" s="4" t="s">
        <v>25</v>
      </c>
    </row>
    <row r="23" spans="1:15" ht="34.5" customHeight="1" x14ac:dyDescent="0.45">
      <c r="A23" s="40"/>
      <c r="B23" s="71"/>
      <c r="C23" s="72"/>
      <c r="D23" s="73"/>
      <c r="E23" s="42"/>
      <c r="F23" s="44"/>
      <c r="G23" s="44"/>
      <c r="H23" s="44"/>
      <c r="I23" s="45"/>
      <c r="J23" s="63">
        <f t="shared" si="0"/>
        <v>0</v>
      </c>
      <c r="K23" s="63"/>
      <c r="L23" s="63"/>
      <c r="M23" s="63"/>
      <c r="N23" s="4" t="s">
        <v>25</v>
      </c>
    </row>
    <row r="24" spans="1:15" ht="34.5" customHeight="1" thickBot="1" x14ac:dyDescent="0.5">
      <c r="A24" s="40"/>
      <c r="B24" s="82"/>
      <c r="C24" s="83"/>
      <c r="D24" s="84"/>
      <c r="E24" s="43"/>
      <c r="F24" s="78"/>
      <c r="G24" s="78"/>
      <c r="H24" s="78"/>
      <c r="I24" s="79"/>
      <c r="J24" s="63">
        <f t="shared" si="0"/>
        <v>0</v>
      </c>
      <c r="K24" s="63"/>
      <c r="L24" s="63"/>
      <c r="M24" s="63"/>
      <c r="N24" s="5" t="s">
        <v>25</v>
      </c>
    </row>
    <row r="25" spans="1:15" ht="34.5" customHeight="1" thickBot="1" x14ac:dyDescent="0.5">
      <c r="A25" s="7"/>
      <c r="B25" s="8"/>
      <c r="C25" s="15" t="s">
        <v>20</v>
      </c>
      <c r="D25" s="74"/>
      <c r="E25" s="75"/>
      <c r="F25" s="11" t="s">
        <v>25</v>
      </c>
      <c r="G25" s="9"/>
      <c r="H25" s="8"/>
      <c r="I25" s="16" t="s">
        <v>18</v>
      </c>
      <c r="J25" s="76">
        <f>SUM(J15:M24)</f>
        <v>0</v>
      </c>
      <c r="K25" s="76"/>
      <c r="L25" s="76"/>
      <c r="M25" s="76"/>
      <c r="N25" s="10" t="s">
        <v>25</v>
      </c>
      <c r="O25" s="25" t="str">
        <f>IF(J25&lt;&gt;D25,"★決定額と納品額が異なります。市役所障害福祉課までご連絡ください。","")</f>
        <v/>
      </c>
    </row>
    <row r="26" spans="1:15" ht="26.25" customHeight="1" x14ac:dyDescent="0.45">
      <c r="A26" s="18"/>
      <c r="B26" s="18"/>
      <c r="C26" s="19"/>
      <c r="D26" s="20"/>
      <c r="E26" s="20"/>
      <c r="F26" s="21"/>
      <c r="G26" s="21"/>
      <c r="H26" s="18"/>
      <c r="I26" s="22"/>
      <c r="J26" s="20"/>
      <c r="K26" s="20"/>
      <c r="L26" s="20"/>
      <c r="M26" s="20"/>
      <c r="N26" s="23"/>
    </row>
    <row r="27" spans="1:15" x14ac:dyDescent="0.45">
      <c r="B27" t="s">
        <v>19</v>
      </c>
      <c r="N27" s="1"/>
    </row>
    <row r="28" spans="1:15" x14ac:dyDescent="0.45">
      <c r="B28" t="s">
        <v>27</v>
      </c>
      <c r="N28" s="17"/>
    </row>
    <row r="30" spans="1:15" ht="9.75" customHeight="1" x14ac:dyDescent="0.45"/>
    <row r="32" spans="1:15" ht="41.25" customHeight="1" x14ac:dyDescent="0.45"/>
    <row r="33" spans="1:10" ht="22.2" x14ac:dyDescent="0.45">
      <c r="A33" s="13"/>
      <c r="B33" s="3"/>
      <c r="C33" s="3"/>
      <c r="D33" s="3"/>
      <c r="E33" s="3"/>
      <c r="F33" s="3"/>
      <c r="G33" s="3"/>
      <c r="H33" s="3"/>
      <c r="I33" s="3"/>
      <c r="J33" s="3"/>
    </row>
  </sheetData>
  <sheetProtection algorithmName="SHA-512" hashValue="UwPscReldnJGmsbcGRJNfCoVNfnKzMY6lpMxHItTNABNZML26Y0NaGwCFX8kTRmcpIhXyN6u/fXkLrhV0Fv57w==" saltValue="5swSOaHamG5/6qVKZ4j0XQ==" spinCount="100000" sheet="1" objects="1" scenarios="1"/>
  <protectedRanges>
    <protectedRange sqref="I6 K6 M6 G8:N9 G10 B12:E13 I13 A15:I24 D25" name="範囲1"/>
  </protectedRanges>
  <autoFilter ref="J15:M25" xr:uid="{4595EE4C-B945-4B9F-BDD9-1E76F280B3DA}">
    <filterColumn colId="0" showButton="0"/>
    <filterColumn colId="1" showButton="0"/>
    <filterColumn colId="2" showButton="0"/>
  </autoFilter>
  <mergeCells count="45">
    <mergeCell ref="A5:N5"/>
    <mergeCell ref="J21:M21"/>
    <mergeCell ref="J22:M22"/>
    <mergeCell ref="F24:I24"/>
    <mergeCell ref="J14:N14"/>
    <mergeCell ref="B19:D19"/>
    <mergeCell ref="B18:D18"/>
    <mergeCell ref="B17:D17"/>
    <mergeCell ref="B16:D16"/>
    <mergeCell ref="F18:I18"/>
    <mergeCell ref="F17:I17"/>
    <mergeCell ref="F16:I16"/>
    <mergeCell ref="B24:D24"/>
    <mergeCell ref="B23:D23"/>
    <mergeCell ref="B22:D22"/>
    <mergeCell ref="B21:D21"/>
    <mergeCell ref="B20:D20"/>
    <mergeCell ref="D25:E25"/>
    <mergeCell ref="J23:M23"/>
    <mergeCell ref="J24:M24"/>
    <mergeCell ref="J25:M25"/>
    <mergeCell ref="J20:M20"/>
    <mergeCell ref="F23:I23"/>
    <mergeCell ref="F22:I22"/>
    <mergeCell ref="F21:I21"/>
    <mergeCell ref="F20:I20"/>
    <mergeCell ref="G10:M10"/>
    <mergeCell ref="G9:N9"/>
    <mergeCell ref="G8:N8"/>
    <mergeCell ref="F13:H13"/>
    <mergeCell ref="F12:H12"/>
    <mergeCell ref="F19:I19"/>
    <mergeCell ref="F15:I15"/>
    <mergeCell ref="F14:I14"/>
    <mergeCell ref="B13:E13"/>
    <mergeCell ref="B12:E12"/>
    <mergeCell ref="B15:D15"/>
    <mergeCell ref="B14:D14"/>
    <mergeCell ref="I13:N13"/>
    <mergeCell ref="I12:N12"/>
    <mergeCell ref="J15:M15"/>
    <mergeCell ref="J16:M16"/>
    <mergeCell ref="J17:M17"/>
    <mergeCell ref="J18:M18"/>
    <mergeCell ref="J19:M19"/>
  </mergeCells>
  <phoneticPr fontId="1"/>
  <dataValidations count="5">
    <dataValidation type="list" allowBlank="1" showInputMessage="1" showErrorMessage="1" sqref="I6" xr:uid="{4B297F38-2A34-4DC7-95E8-05B5D13157F5}">
      <formula1>$M$1:$N$1</formula1>
    </dataValidation>
    <dataValidation type="list" allowBlank="1" showInputMessage="1" showErrorMessage="1" sqref="K6" xr:uid="{7FC33A97-25D0-4F21-962E-5F57461FA847}">
      <formula1>$H$1:$S$1</formula1>
    </dataValidation>
    <dataValidation type="list" allowBlank="1" showInputMessage="1" showErrorMessage="1" sqref="M6" xr:uid="{40792DF3-53CF-4034-9BF9-71F93A974381}">
      <formula1>$H$1:$AL$1</formula1>
    </dataValidation>
    <dataValidation type="list" allowBlank="1" showInputMessage="1" showErrorMessage="1" sqref="B13" xr:uid="{8F30A5F2-A243-4DE4-953E-56C204B97E61}">
      <formula1>$H$2:$I$2</formula1>
    </dataValidation>
    <dataValidation type="list" allowBlank="1" showInputMessage="1" showErrorMessage="1" sqref="A15:A24" xr:uid="{C7361AF2-1D32-45DF-B7E1-0B618D5A08F6}">
      <formula1>$H$3:$J$3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A726-D26B-4C63-B6A1-9FEB644D13D4}">
  <sheetPr>
    <pageSetUpPr fitToPage="1"/>
  </sheetPr>
  <dimension ref="A1:AL33"/>
  <sheetViews>
    <sheetView view="pageBreakPreview" topLeftCell="A5" zoomScale="90" zoomScaleNormal="100" zoomScaleSheetLayoutView="90" workbookViewId="0">
      <selection activeCell="A6" sqref="A6"/>
    </sheetView>
  </sheetViews>
  <sheetFormatPr defaultRowHeight="18" x14ac:dyDescent="0.45"/>
  <cols>
    <col min="1" max="1" width="13.09765625" customWidth="1"/>
    <col min="2" max="2" width="9" customWidth="1"/>
    <col min="4" max="4" width="7.59765625" customWidth="1"/>
    <col min="5" max="5" width="5" customWidth="1"/>
    <col min="6" max="6" width="3.3984375" customWidth="1"/>
    <col min="7" max="7" width="2.8984375" customWidth="1"/>
    <col min="8" max="52" width="4.3984375" customWidth="1"/>
  </cols>
  <sheetData>
    <row r="1" spans="1:38" hidden="1" x14ac:dyDescent="0.45"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2">
        <v>16</v>
      </c>
      <c r="X1" s="2">
        <v>17</v>
      </c>
      <c r="Y1" s="2">
        <v>18</v>
      </c>
      <c r="Z1" s="2">
        <v>19</v>
      </c>
      <c r="AA1" s="2">
        <v>20</v>
      </c>
      <c r="AB1" s="2">
        <v>21</v>
      </c>
      <c r="AC1" s="2">
        <v>22</v>
      </c>
      <c r="AD1" s="2">
        <v>23</v>
      </c>
      <c r="AE1" s="2">
        <v>24</v>
      </c>
      <c r="AF1" s="2">
        <v>25</v>
      </c>
      <c r="AG1" s="2">
        <v>26</v>
      </c>
      <c r="AH1" s="2">
        <v>27</v>
      </c>
      <c r="AI1" s="2">
        <v>28</v>
      </c>
      <c r="AJ1" s="2">
        <v>29</v>
      </c>
      <c r="AK1" s="2">
        <v>30</v>
      </c>
      <c r="AL1" s="2">
        <v>31</v>
      </c>
    </row>
    <row r="2" spans="1:38" hidden="1" x14ac:dyDescent="0.45">
      <c r="H2" t="s">
        <v>21</v>
      </c>
      <c r="I2" t="s">
        <v>22</v>
      </c>
    </row>
    <row r="3" spans="1:38" hidden="1" x14ac:dyDescent="0.45">
      <c r="H3" t="s">
        <v>23</v>
      </c>
      <c r="I3" t="s">
        <v>24</v>
      </c>
      <c r="J3" t="s">
        <v>28</v>
      </c>
    </row>
    <row r="4" spans="1:38" hidden="1" x14ac:dyDescent="0.45"/>
    <row r="5" spans="1:38" ht="26.4" x14ac:dyDescent="0.45">
      <c r="A5" s="77" t="s">
        <v>36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38" x14ac:dyDescent="0.45">
      <c r="H6" t="s">
        <v>0</v>
      </c>
      <c r="I6" s="35">
        <v>6</v>
      </c>
      <c r="J6" t="s">
        <v>1</v>
      </c>
      <c r="K6" s="35">
        <v>5</v>
      </c>
      <c r="L6" t="s">
        <v>2</v>
      </c>
      <c r="M6" s="35">
        <v>31</v>
      </c>
      <c r="N6" t="s">
        <v>3</v>
      </c>
    </row>
    <row r="7" spans="1:38" ht="22.2" x14ac:dyDescent="0.45">
      <c r="A7" s="28" t="s">
        <v>4</v>
      </c>
    </row>
    <row r="8" spans="1:38" ht="30" customHeight="1" x14ac:dyDescent="0.45">
      <c r="F8" s="30" t="s">
        <v>5</v>
      </c>
      <c r="G8" s="85" t="s">
        <v>29</v>
      </c>
      <c r="H8" s="85"/>
      <c r="I8" s="85"/>
      <c r="J8" s="85"/>
      <c r="K8" s="85"/>
      <c r="L8" s="85"/>
      <c r="M8" s="85"/>
      <c r="N8" s="85"/>
    </row>
    <row r="9" spans="1:38" ht="30" customHeight="1" x14ac:dyDescent="0.45">
      <c r="F9" s="30" t="s">
        <v>6</v>
      </c>
      <c r="G9" s="85" t="s">
        <v>30</v>
      </c>
      <c r="H9" s="85"/>
      <c r="I9" s="85"/>
      <c r="J9" s="85"/>
      <c r="K9" s="85"/>
      <c r="L9" s="85"/>
      <c r="M9" s="85"/>
      <c r="N9" s="85"/>
    </row>
    <row r="10" spans="1:38" ht="30" customHeight="1" x14ac:dyDescent="0.45">
      <c r="F10" s="30" t="s">
        <v>7</v>
      </c>
      <c r="G10" s="85" t="s">
        <v>34</v>
      </c>
      <c r="H10" s="85"/>
      <c r="I10" s="85"/>
      <c r="J10" s="85"/>
      <c r="K10" s="85"/>
      <c r="L10" s="85"/>
      <c r="M10" s="85"/>
      <c r="N10" s="29" t="s">
        <v>26</v>
      </c>
    </row>
    <row r="11" spans="1:38" ht="18.600000000000001" thickBot="1" x14ac:dyDescent="0.5">
      <c r="A11" t="s">
        <v>8</v>
      </c>
    </row>
    <row r="12" spans="1:38" ht="40.5" customHeight="1" x14ac:dyDescent="0.45">
      <c r="A12" s="31" t="s">
        <v>9</v>
      </c>
      <c r="B12" s="86" t="s">
        <v>35</v>
      </c>
      <c r="C12" s="87"/>
      <c r="D12" s="87"/>
      <c r="E12" s="88"/>
      <c r="F12" s="68" t="s">
        <v>10</v>
      </c>
      <c r="G12" s="69"/>
      <c r="H12" s="70"/>
      <c r="I12" s="87" t="s">
        <v>31</v>
      </c>
      <c r="J12" s="87"/>
      <c r="K12" s="87"/>
      <c r="L12" s="87"/>
      <c r="M12" s="87"/>
      <c r="N12" s="89"/>
    </row>
    <row r="13" spans="1:38" ht="40.5" customHeight="1" thickBot="1" x14ac:dyDescent="0.5">
      <c r="A13" s="32" t="s">
        <v>11</v>
      </c>
      <c r="B13" s="90" t="s">
        <v>21</v>
      </c>
      <c r="C13" s="91"/>
      <c r="D13" s="91"/>
      <c r="E13" s="92"/>
      <c r="F13" s="65" t="s">
        <v>12</v>
      </c>
      <c r="G13" s="66"/>
      <c r="H13" s="67"/>
      <c r="I13" s="93">
        <v>12345</v>
      </c>
      <c r="J13" s="93"/>
      <c r="K13" s="93"/>
      <c r="L13" s="93"/>
      <c r="M13" s="93"/>
      <c r="N13" s="94"/>
    </row>
    <row r="14" spans="1:38" ht="18.600000000000001" thickBot="1" x14ac:dyDescent="0.5">
      <c r="A14" s="27" t="s">
        <v>13</v>
      </c>
      <c r="B14" s="59" t="s">
        <v>14</v>
      </c>
      <c r="C14" s="48"/>
      <c r="D14" s="49"/>
      <c r="E14" s="26" t="s">
        <v>15</v>
      </c>
      <c r="F14" s="48" t="s">
        <v>16</v>
      </c>
      <c r="G14" s="48"/>
      <c r="H14" s="48"/>
      <c r="I14" s="49"/>
      <c r="J14" s="80" t="s">
        <v>17</v>
      </c>
      <c r="K14" s="80"/>
      <c r="L14" s="80"/>
      <c r="M14" s="80"/>
      <c r="N14" s="81"/>
    </row>
    <row r="15" spans="1:38" ht="34.5" customHeight="1" x14ac:dyDescent="0.45">
      <c r="A15" s="36" t="s">
        <v>23</v>
      </c>
      <c r="B15" s="95" t="s">
        <v>33</v>
      </c>
      <c r="C15" s="96"/>
      <c r="D15" s="97"/>
      <c r="E15" s="37">
        <v>10</v>
      </c>
      <c r="F15" s="98">
        <v>1700</v>
      </c>
      <c r="G15" s="98"/>
      <c r="H15" s="98"/>
      <c r="I15" s="99"/>
      <c r="J15" s="63">
        <f>E15*F15</f>
        <v>17000</v>
      </c>
      <c r="K15" s="63"/>
      <c r="L15" s="63"/>
      <c r="M15" s="63"/>
      <c r="N15" s="6" t="s">
        <v>25</v>
      </c>
    </row>
    <row r="16" spans="1:38" ht="34.5" customHeight="1" x14ac:dyDescent="0.45">
      <c r="A16" s="36" t="s">
        <v>28</v>
      </c>
      <c r="B16" s="100" t="s">
        <v>32</v>
      </c>
      <c r="C16" s="101"/>
      <c r="D16" s="102"/>
      <c r="E16" s="38">
        <v>1</v>
      </c>
      <c r="F16" s="103">
        <v>716</v>
      </c>
      <c r="G16" s="103"/>
      <c r="H16" s="103"/>
      <c r="I16" s="104"/>
      <c r="J16" s="63">
        <f>E16*F16</f>
        <v>716</v>
      </c>
      <c r="K16" s="63"/>
      <c r="L16" s="63"/>
      <c r="M16" s="63"/>
      <c r="N16" s="4" t="s">
        <v>25</v>
      </c>
    </row>
    <row r="17" spans="1:15" ht="34.5" customHeight="1" x14ac:dyDescent="0.45">
      <c r="A17" s="36"/>
      <c r="B17" s="100"/>
      <c r="C17" s="101"/>
      <c r="D17" s="102"/>
      <c r="E17" s="38"/>
      <c r="F17" s="103"/>
      <c r="G17" s="103"/>
      <c r="H17" s="103"/>
      <c r="I17" s="104"/>
      <c r="J17" s="63">
        <f t="shared" ref="J16:J24" si="0">E17*F17</f>
        <v>0</v>
      </c>
      <c r="K17" s="63"/>
      <c r="L17" s="63"/>
      <c r="M17" s="63"/>
      <c r="N17" s="4" t="s">
        <v>25</v>
      </c>
    </row>
    <row r="18" spans="1:15" ht="34.5" customHeight="1" x14ac:dyDescent="0.45">
      <c r="A18" s="24"/>
      <c r="B18" s="105"/>
      <c r="C18" s="106"/>
      <c r="D18" s="107"/>
      <c r="E18" s="33"/>
      <c r="F18" s="108"/>
      <c r="G18" s="108"/>
      <c r="H18" s="108"/>
      <c r="I18" s="109"/>
      <c r="J18" s="63">
        <f t="shared" si="0"/>
        <v>0</v>
      </c>
      <c r="K18" s="63"/>
      <c r="L18" s="63"/>
      <c r="M18" s="63"/>
      <c r="N18" s="4" t="s">
        <v>25</v>
      </c>
    </row>
    <row r="19" spans="1:15" ht="34.5" customHeight="1" x14ac:dyDescent="0.45">
      <c r="A19" s="24"/>
      <c r="B19" s="105"/>
      <c r="C19" s="106"/>
      <c r="D19" s="107"/>
      <c r="E19" s="33"/>
      <c r="F19" s="108"/>
      <c r="G19" s="108"/>
      <c r="H19" s="108"/>
      <c r="I19" s="109"/>
      <c r="J19" s="63">
        <f t="shared" si="0"/>
        <v>0</v>
      </c>
      <c r="K19" s="63"/>
      <c r="L19" s="63"/>
      <c r="M19" s="63"/>
      <c r="N19" s="4" t="s">
        <v>25</v>
      </c>
    </row>
    <row r="20" spans="1:15" ht="34.5" customHeight="1" x14ac:dyDescent="0.45">
      <c r="A20" s="24"/>
      <c r="B20" s="105"/>
      <c r="C20" s="106"/>
      <c r="D20" s="107"/>
      <c r="E20" s="33"/>
      <c r="F20" s="108"/>
      <c r="G20" s="108"/>
      <c r="H20" s="108"/>
      <c r="I20" s="109"/>
      <c r="J20" s="63">
        <f t="shared" si="0"/>
        <v>0</v>
      </c>
      <c r="K20" s="63"/>
      <c r="L20" s="63"/>
      <c r="M20" s="63"/>
      <c r="N20" s="4" t="s">
        <v>25</v>
      </c>
    </row>
    <row r="21" spans="1:15" ht="34.5" customHeight="1" x14ac:dyDescent="0.45">
      <c r="A21" s="24"/>
      <c r="B21" s="105"/>
      <c r="C21" s="106"/>
      <c r="D21" s="107"/>
      <c r="E21" s="33"/>
      <c r="F21" s="108"/>
      <c r="G21" s="108"/>
      <c r="H21" s="108"/>
      <c r="I21" s="109"/>
      <c r="J21" s="63">
        <f t="shared" si="0"/>
        <v>0</v>
      </c>
      <c r="K21" s="63"/>
      <c r="L21" s="63"/>
      <c r="M21" s="63"/>
      <c r="N21" s="4" t="s">
        <v>25</v>
      </c>
    </row>
    <row r="22" spans="1:15" ht="34.5" customHeight="1" x14ac:dyDescent="0.45">
      <c r="A22" s="24"/>
      <c r="B22" s="105"/>
      <c r="C22" s="106"/>
      <c r="D22" s="107"/>
      <c r="E22" s="33"/>
      <c r="F22" s="108"/>
      <c r="G22" s="108"/>
      <c r="H22" s="108"/>
      <c r="I22" s="109"/>
      <c r="J22" s="63">
        <f t="shared" si="0"/>
        <v>0</v>
      </c>
      <c r="K22" s="63"/>
      <c r="L22" s="63"/>
      <c r="M22" s="63"/>
      <c r="N22" s="4" t="s">
        <v>25</v>
      </c>
    </row>
    <row r="23" spans="1:15" ht="34.5" customHeight="1" x14ac:dyDescent="0.45">
      <c r="A23" s="24"/>
      <c r="B23" s="105"/>
      <c r="C23" s="106"/>
      <c r="D23" s="107"/>
      <c r="E23" s="33"/>
      <c r="F23" s="108"/>
      <c r="G23" s="108"/>
      <c r="H23" s="108"/>
      <c r="I23" s="109"/>
      <c r="J23" s="63">
        <f t="shared" si="0"/>
        <v>0</v>
      </c>
      <c r="K23" s="63"/>
      <c r="L23" s="63"/>
      <c r="M23" s="63"/>
      <c r="N23" s="4" t="s">
        <v>25</v>
      </c>
    </row>
    <row r="24" spans="1:15" ht="34.5" customHeight="1" thickBot="1" x14ac:dyDescent="0.5">
      <c r="A24" s="24"/>
      <c r="B24" s="112"/>
      <c r="C24" s="113"/>
      <c r="D24" s="114"/>
      <c r="E24" s="34"/>
      <c r="F24" s="115"/>
      <c r="G24" s="115"/>
      <c r="H24" s="115"/>
      <c r="I24" s="116"/>
      <c r="J24" s="63">
        <f t="shared" si="0"/>
        <v>0</v>
      </c>
      <c r="K24" s="63"/>
      <c r="L24" s="63"/>
      <c r="M24" s="63"/>
      <c r="N24" s="5" t="s">
        <v>25</v>
      </c>
    </row>
    <row r="25" spans="1:15" ht="34.5" customHeight="1" thickBot="1" x14ac:dyDescent="0.5">
      <c r="A25" s="7"/>
      <c r="B25" s="8"/>
      <c r="C25" s="15" t="s">
        <v>20</v>
      </c>
      <c r="D25" s="110">
        <v>17716</v>
      </c>
      <c r="E25" s="111"/>
      <c r="F25" s="11" t="s">
        <v>25</v>
      </c>
      <c r="G25" s="9"/>
      <c r="H25" s="8"/>
      <c r="I25" s="16" t="s">
        <v>18</v>
      </c>
      <c r="J25" s="76">
        <f>SUM(J15:M24)</f>
        <v>17716</v>
      </c>
      <c r="K25" s="76"/>
      <c r="L25" s="76"/>
      <c r="M25" s="76"/>
      <c r="N25" s="10" t="s">
        <v>25</v>
      </c>
      <c r="O25" s="25" t="str">
        <f>IF(J25&lt;&gt;D25,"★決定額と納品額が異なります。市役所障害福祉課までご連絡ください。","")</f>
        <v/>
      </c>
    </row>
    <row r="26" spans="1:15" ht="26.25" customHeight="1" x14ac:dyDescent="0.45">
      <c r="A26" s="18"/>
      <c r="B26" s="18"/>
      <c r="C26" s="19"/>
      <c r="D26" s="20"/>
      <c r="E26" s="20"/>
      <c r="F26" s="21"/>
      <c r="G26" s="21"/>
      <c r="H26" s="18"/>
      <c r="I26" s="22"/>
      <c r="J26" s="20"/>
      <c r="K26" s="20"/>
      <c r="L26" s="20"/>
      <c r="M26" s="20"/>
      <c r="N26" s="23"/>
    </row>
    <row r="27" spans="1:15" x14ac:dyDescent="0.45">
      <c r="B27" t="s">
        <v>19</v>
      </c>
      <c r="N27" s="1"/>
    </row>
    <row r="28" spans="1:15" x14ac:dyDescent="0.45">
      <c r="B28" t="s">
        <v>27</v>
      </c>
      <c r="N28" s="17"/>
    </row>
    <row r="30" spans="1:15" ht="9.75" customHeight="1" x14ac:dyDescent="0.45"/>
    <row r="32" spans="1:15" ht="41.25" customHeight="1" x14ac:dyDescent="0.45"/>
    <row r="33" spans="1:10" ht="22.2" x14ac:dyDescent="0.45">
      <c r="A33" s="13"/>
      <c r="B33" s="3"/>
      <c r="C33" s="3"/>
      <c r="D33" s="3"/>
      <c r="E33" s="3"/>
      <c r="F33" s="3"/>
      <c r="G33" s="3"/>
      <c r="H33" s="3"/>
      <c r="I33" s="3"/>
      <c r="J33" s="3"/>
    </row>
  </sheetData>
  <protectedRanges>
    <protectedRange sqref="I6 K6 M6 G8:N9 G10 B12:E13 I13 A15:I24 D25" name="範囲1"/>
  </protectedRanges>
  <mergeCells count="45">
    <mergeCell ref="D25:E25"/>
    <mergeCell ref="J25:M25"/>
    <mergeCell ref="B23:D23"/>
    <mergeCell ref="F23:I23"/>
    <mergeCell ref="J23:M23"/>
    <mergeCell ref="B24:D24"/>
    <mergeCell ref="F24:I24"/>
    <mergeCell ref="J24:M24"/>
    <mergeCell ref="B21:D21"/>
    <mergeCell ref="F21:I21"/>
    <mergeCell ref="J21:M21"/>
    <mergeCell ref="B22:D22"/>
    <mergeCell ref="F22:I22"/>
    <mergeCell ref="J22:M22"/>
    <mergeCell ref="B19:D19"/>
    <mergeCell ref="F19:I19"/>
    <mergeCell ref="J19:M19"/>
    <mergeCell ref="B20:D20"/>
    <mergeCell ref="F20:I20"/>
    <mergeCell ref="J20:M20"/>
    <mergeCell ref="B17:D17"/>
    <mergeCell ref="F17:I17"/>
    <mergeCell ref="J17:M17"/>
    <mergeCell ref="B18:D18"/>
    <mergeCell ref="F18:I18"/>
    <mergeCell ref="J18:M18"/>
    <mergeCell ref="B15:D15"/>
    <mergeCell ref="F15:I15"/>
    <mergeCell ref="J15:M15"/>
    <mergeCell ref="B16:D16"/>
    <mergeCell ref="F16:I16"/>
    <mergeCell ref="J16:M16"/>
    <mergeCell ref="B13:E13"/>
    <mergeCell ref="F13:H13"/>
    <mergeCell ref="I13:N13"/>
    <mergeCell ref="B14:D14"/>
    <mergeCell ref="F14:I14"/>
    <mergeCell ref="J14:N14"/>
    <mergeCell ref="A5:N5"/>
    <mergeCell ref="G8:N8"/>
    <mergeCell ref="G9:N9"/>
    <mergeCell ref="G10:M10"/>
    <mergeCell ref="B12:E12"/>
    <mergeCell ref="F12:H12"/>
    <mergeCell ref="I12:N12"/>
  </mergeCells>
  <phoneticPr fontId="1"/>
  <dataValidations count="5">
    <dataValidation type="list" allowBlank="1" showInputMessage="1" showErrorMessage="1" sqref="B13" xr:uid="{0038D768-F9C2-46DE-9BAD-D706B496E111}">
      <formula1>$H$2:$I$2</formula1>
    </dataValidation>
    <dataValidation type="list" allowBlank="1" showInputMessage="1" showErrorMessage="1" sqref="M6" xr:uid="{2A1EB57A-8AAF-48D2-927D-9F5043692F84}">
      <formula1>$H$1:$AL$1</formula1>
    </dataValidation>
    <dataValidation type="list" allowBlank="1" showInputMessage="1" showErrorMessage="1" sqref="K6" xr:uid="{D46DD077-F5D1-4402-8D15-D190B8ADCB1C}">
      <formula1>$H$1:$S$1</formula1>
    </dataValidation>
    <dataValidation type="list" allowBlank="1" showInputMessage="1" showErrorMessage="1" sqref="I6" xr:uid="{A22EFF31-45B2-4390-BBC5-CF181B1BBFE1}">
      <formula1>$M$1:$N$1</formula1>
    </dataValidation>
    <dataValidation type="list" allowBlank="1" showInputMessage="1" showErrorMessage="1" sqref="A15:A24" xr:uid="{F901044E-F5FE-4346-BAC6-5AB3D424FBA6}">
      <formula1>$H$3:$J$3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納品明細書</vt:lpstr>
      <vt:lpstr>記入例</vt:lpstr>
      <vt:lpstr>記入例!Print_Area</vt:lpstr>
      <vt:lpstr>納品明細書!Print_Area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井上　雄介</cp:lastModifiedBy>
  <cp:lastPrinted>2024-01-25T07:41:44Z</cp:lastPrinted>
  <dcterms:created xsi:type="dcterms:W3CDTF">2024-01-04T01:39:33Z</dcterms:created>
  <dcterms:modified xsi:type="dcterms:W3CDTF">2025-08-25T05:25:11Z</dcterms:modified>
</cp:coreProperties>
</file>