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交通課事業別\2023HDD移行作業\002コミバス関係\02.コミュニティバス（広報・イベント・その他）\01.広報活動関係\001_広告\002_車体広告\2_各種書類\02.申込書\"/>
    </mc:Choice>
  </mc:AlternateContent>
  <xr:revisionPtr revIDLastSave="0" documentId="13_ncr:1_{B072A4FF-EEFC-4431-A960-AF5EA4D60669}" xr6:coauthVersionLast="47" xr6:coauthVersionMax="47" xr10:uidLastSave="{00000000-0000-0000-0000-000000000000}"/>
  <bookViews>
    <workbookView xWindow="-120" yWindow="-120" windowWidth="29040" windowHeight="15840" xr2:uid="{ECE691A3-5B6F-45D7-BF70-5EDF2E9681A2}"/>
  </bookViews>
  <sheets>
    <sheet name="新規" sheetId="2" r:id="rId1"/>
  </sheets>
  <definedNames>
    <definedName name="_xlnm.Print_Area" localSheetId="0">新規!$A$1:$H$43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O27" i="2"/>
  <c r="O25" i="2"/>
  <c r="O24" i="2"/>
  <c r="P27" i="2"/>
  <c r="P25" i="2"/>
  <c r="P24" i="2"/>
  <c r="N27" i="2"/>
  <c r="M27" i="2"/>
  <c r="N25" i="2"/>
  <c r="L27" i="2"/>
  <c r="M25" i="2"/>
  <c r="N24" i="2"/>
  <c r="M24" i="2"/>
  <c r="D24" i="2" l="1"/>
  <c r="G24" i="2"/>
</calcChain>
</file>

<file path=xl/sharedStrings.xml><?xml version="1.0" encoding="utf-8"?>
<sst xmlns="http://schemas.openxmlformats.org/spreadsheetml/2006/main" count="64" uniqueCount="62">
  <si>
    <t>申込日</t>
    <rPh sb="0" eb="2">
      <t>モウシコミ</t>
    </rPh>
    <rPh sb="2" eb="3">
      <t>ヒ</t>
    </rPh>
    <phoneticPr fontId="4"/>
  </si>
  <si>
    <t>令和　　　　年　　　　月　　　　日　　</t>
    <rPh sb="0" eb="2">
      <t>レイワ</t>
    </rPh>
    <rPh sb="6" eb="7">
      <t>ネン</t>
    </rPh>
    <rPh sb="11" eb="12">
      <t>ツキ</t>
    </rPh>
    <rPh sb="16" eb="17">
      <t>ヒ</t>
    </rPh>
    <phoneticPr fontId="4"/>
  </si>
  <si>
    <t>申込者</t>
    <rPh sb="0" eb="1">
      <t>サル</t>
    </rPh>
    <rPh sb="1" eb="2">
      <t>コミ</t>
    </rPh>
    <rPh sb="2" eb="3">
      <t>シャ</t>
    </rPh>
    <phoneticPr fontId="4"/>
  </si>
  <si>
    <t>住   所</t>
    <rPh sb="0" eb="1">
      <t>ジュウ</t>
    </rPh>
    <rPh sb="4" eb="5">
      <t>ショ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</si>
  <si>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</si>
  <si>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</si>
  <si>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掲出ルート</t>
    <rPh sb="0" eb="2">
      <t>ケイシュツ</t>
    </rPh>
    <phoneticPr fontId="4"/>
  </si>
  <si>
    <t>第１ルート</t>
    <rPh sb="0" eb="1">
      <t>ダイ</t>
    </rPh>
    <phoneticPr fontId="4"/>
  </si>
  <si>
    <t>第２・３ルート</t>
    <rPh sb="0" eb="1">
      <t>ダイ</t>
    </rPh>
    <phoneticPr fontId="4"/>
  </si>
  <si>
    <r>
      <t xml:space="preserve">西武バス㈱
</t>
    </r>
    <r>
      <rPr>
        <sz val="8"/>
        <rFont val="ＭＳ Ｐゴシック"/>
        <family val="3"/>
        <charset val="128"/>
      </rPr>
      <t>（第1・2・3ルート）</t>
    </r>
    <rPh sb="0" eb="2">
      <t>セイブ</t>
    </rPh>
    <rPh sb="7" eb="8">
      <t>ダイ</t>
    </rPh>
    <phoneticPr fontId="4"/>
  </si>
  <si>
    <t>円（税別）</t>
    <rPh sb="0" eb="1">
      <t>エン</t>
    </rPh>
    <rPh sb="2" eb="3">
      <t>ゼイ</t>
    </rPh>
    <rPh sb="3" eb="4">
      <t>ベツ</t>
    </rPh>
    <phoneticPr fontId="4"/>
  </si>
  <si>
    <t>受付番号</t>
    <rPh sb="0" eb="4">
      <t>ウケツケバンゴウ</t>
    </rPh>
    <phoneticPr fontId="2"/>
  </si>
  <si>
    <t>最終審査完了日</t>
    <rPh sb="0" eb="2">
      <t>サイシュウ</t>
    </rPh>
    <rPh sb="2" eb="4">
      <t>シンサ</t>
    </rPh>
    <rPh sb="4" eb="7">
      <t>カンリョウビ</t>
    </rPh>
    <phoneticPr fontId="4"/>
  </si>
  <si>
    <t>２　申込内容</t>
    <rPh sb="2" eb="4">
      <t>モウシコミ</t>
    </rPh>
    <rPh sb="4" eb="6">
      <t>ナイヨウ</t>
    </rPh>
    <phoneticPr fontId="4"/>
  </si>
  <si>
    <t>１　誓約事項</t>
    <rPh sb="2" eb="6">
      <t>セイヤクジコウ</t>
    </rPh>
    <phoneticPr fontId="2"/>
  </si>
  <si>
    <t>審査完了日</t>
    <rPh sb="0" eb="5">
      <t>シンサカンリョウビ</t>
    </rPh>
    <phoneticPr fontId="2"/>
  </si>
  <si>
    <t>業種</t>
    <rPh sb="0" eb="2">
      <t>ギョウシュ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</si>
  <si>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4"/>
  </si>
  <si>
    <t>掲出希望場所</t>
    <rPh sb="0" eb="2">
      <t>ケイシュツ</t>
    </rPh>
    <rPh sb="2" eb="6">
      <t>キボウバショ</t>
    </rPh>
    <phoneticPr fontId="2"/>
  </si>
  <si>
    <t>歩道側</t>
    <rPh sb="0" eb="3">
      <t>ホドウガワ</t>
    </rPh>
    <phoneticPr fontId="2"/>
  </si>
  <si>
    <t>運転士側</t>
    <rPh sb="0" eb="4">
      <t>ウンテンシガワ</t>
    </rPh>
    <phoneticPr fontId="2"/>
  </si>
  <si>
    <t>後方</t>
    <rPh sb="0" eb="2">
      <t>コウホウ</t>
    </rPh>
    <phoneticPr fontId="2"/>
  </si>
  <si>
    <t>フルラッピング</t>
    <phoneticPr fontId="2"/>
  </si>
  <si>
    <t>（広告案の添付でも可）</t>
    <rPh sb="1" eb="3">
      <t>コウコク</t>
    </rPh>
    <rPh sb="3" eb="4">
      <t>アン</t>
    </rPh>
    <rPh sb="5" eb="7">
      <t>テンプ</t>
    </rPh>
    <rPh sb="9" eb="10">
      <t>カ</t>
    </rPh>
    <phoneticPr fontId="2"/>
  </si>
  <si>
    <t>受付日</t>
    <rPh sb="0" eb="3">
      <t>ウケツケビ</t>
    </rPh>
    <phoneticPr fontId="2"/>
  </si>
  <si>
    <t>担当者</t>
    <rPh sb="0" eb="3">
      <t>タントウシャ</t>
    </rPh>
    <phoneticPr fontId="2"/>
  </si>
  <si>
    <t>東京都屋外広告協会
審査完了日</t>
    <rPh sb="0" eb="3">
      <t>トウキョウト</t>
    </rPh>
    <rPh sb="3" eb="5">
      <t>オクガイ</t>
    </rPh>
    <rPh sb="5" eb="7">
      <t>コウコク</t>
    </rPh>
    <rPh sb="7" eb="9">
      <t>キョウカイ</t>
    </rPh>
    <rPh sb="10" eb="12">
      <t>シンサ</t>
    </rPh>
    <rPh sb="12" eb="15">
      <t>カンリョウビ</t>
    </rPh>
    <phoneticPr fontId="2"/>
  </si>
  <si>
    <t>屋外広告物許可
許可日</t>
    <rPh sb="0" eb="4">
      <t>オクガイコウコク</t>
    </rPh>
    <rPh sb="4" eb="5">
      <t>ブツ</t>
    </rPh>
    <rPh sb="5" eb="7">
      <t>キョカ</t>
    </rPh>
    <rPh sb="8" eb="11">
      <t>キョカビ</t>
    </rPh>
    <phoneticPr fontId="2"/>
  </si>
  <si>
    <t xml:space="preserve">〒
</t>
    <phoneticPr fontId="4"/>
  </si>
  <si>
    <t>ポンチョショート</t>
    <phoneticPr fontId="2"/>
  </si>
  <si>
    <t>片側側面</t>
    <rPh sb="0" eb="2">
      <t>カタガワ</t>
    </rPh>
    <rPh sb="2" eb="4">
      <t>ソクメン</t>
    </rPh>
    <phoneticPr fontId="2"/>
  </si>
  <si>
    <t>ポンチョロング</t>
    <phoneticPr fontId="2"/>
  </si>
  <si>
    <t>後面</t>
    <rPh sb="0" eb="2">
      <t>コウメン</t>
    </rPh>
    <phoneticPr fontId="2"/>
  </si>
  <si>
    <t>第１ルート</t>
    <rPh sb="0" eb="1">
      <t>ダイ</t>
    </rPh>
    <phoneticPr fontId="2"/>
  </si>
  <si>
    <t>第２・３ルート</t>
    <rPh sb="0" eb="1">
      <t>ダイ</t>
    </rPh>
    <phoneticPr fontId="2"/>
  </si>
  <si>
    <t>第４北・南ルート</t>
    <rPh sb="0" eb="1">
      <t>ダイ</t>
    </rPh>
    <rPh sb="2" eb="3">
      <t>キタ</t>
    </rPh>
    <rPh sb="4" eb="5">
      <t>ミナミ</t>
    </rPh>
    <phoneticPr fontId="2"/>
  </si>
  <si>
    <t xml:space="preserve">西東京市はなバス車体広告掲出申込書 </t>
    <rPh sb="0" eb="4">
      <t>ニシトウキョウシ</t>
    </rPh>
    <rPh sb="8" eb="10">
      <t>シャタイ</t>
    </rPh>
    <rPh sb="10" eb="11">
      <t>ヒロ</t>
    </rPh>
    <rPh sb="11" eb="12">
      <t>コク</t>
    </rPh>
    <rPh sb="12" eb="14">
      <t>ケイシュツ</t>
    </rPh>
    <rPh sb="14" eb="15">
      <t>サル</t>
    </rPh>
    <rPh sb="15" eb="16">
      <t>コミ</t>
    </rPh>
    <rPh sb="16" eb="17">
      <t>ショ</t>
    </rPh>
    <phoneticPr fontId="4"/>
  </si>
  <si>
    <t>西東京市はなバス車体広告掲出の申込にあたり、西東京市内連絡バス広告掲出基準第８に該当しないことを誓約します。</t>
    <rPh sb="0" eb="4">
      <t>ニシトウキョウシ</t>
    </rPh>
    <rPh sb="8" eb="10">
      <t>シャタイ</t>
    </rPh>
    <rPh sb="10" eb="12">
      <t>コウコク</t>
    </rPh>
    <rPh sb="12" eb="14">
      <t>ケイシュツ</t>
    </rPh>
    <rPh sb="15" eb="17">
      <t>モウシコミ</t>
    </rPh>
    <rPh sb="22" eb="26">
      <t>ニシトウキョウシ</t>
    </rPh>
    <rPh sb="26" eb="27">
      <t>ナイ</t>
    </rPh>
    <rPh sb="27" eb="29">
      <t>レンラク</t>
    </rPh>
    <rPh sb="31" eb="33">
      <t>コウコク</t>
    </rPh>
    <rPh sb="33" eb="35">
      <t>ケイシュツ</t>
    </rPh>
    <rPh sb="35" eb="37">
      <t>キジュン</t>
    </rPh>
    <rPh sb="37" eb="38">
      <t>ダイ</t>
    </rPh>
    <rPh sb="40" eb="42">
      <t>ガイトウ</t>
    </rPh>
    <rPh sb="48" eb="50">
      <t>セイヤク</t>
    </rPh>
    <phoneticPr fontId="2"/>
  </si>
  <si>
    <t>【西東京市はなバス広告掲出基準第８】
①　風俗営業等の規制及び業務の適正化等に関する法律（昭和23年法律第122号）第２条の規定により、風俗営業と規定される業種並びに類似の
     業種
②　貸金業の規制等に関する法律（昭和58年法律32号）第2号の適用を受ける業種
③　規制対象となっていない業種においても、社会的に問題を起こしている業種や事業者
④　民事再生法（平成11年法律第225条）及び会社更生法（平成14年法律第154号）による再生・更生手続中の事業者
⑤　行政機関からの行政指導を受け、改善がなされていない事業者
⑥　各種法令に違反している事業者
⑦　市税を滞納している事業者
⑧　暴力団排除条例に規定する団体もしくは団体員
⑨　西東京市契約における暴力団排除措置要綱（平成26年４月１日施行）第３に規定する入札参加排除措置に該当する事業者</t>
    <rPh sb="12" eb="13">
      <t>シュツ</t>
    </rPh>
    <rPh sb="323" eb="327">
      <t>ニシトウキョウシ</t>
    </rPh>
    <rPh sb="327" eb="329">
      <t>ケイヤク</t>
    </rPh>
    <rPh sb="333" eb="336">
      <t>ボウリョクダン</t>
    </rPh>
    <rPh sb="336" eb="338">
      <t>ハイジョ</t>
    </rPh>
    <rPh sb="338" eb="340">
      <t>ソチ</t>
    </rPh>
    <rPh sb="340" eb="342">
      <t>ヨウコウ</t>
    </rPh>
    <rPh sb="343" eb="345">
      <t>ヘイセイ</t>
    </rPh>
    <rPh sb="347" eb="348">
      <t>ネン</t>
    </rPh>
    <rPh sb="349" eb="350">
      <t>ガツ</t>
    </rPh>
    <rPh sb="351" eb="352">
      <t>ニチ</t>
    </rPh>
    <rPh sb="352" eb="354">
      <t>セコウ</t>
    </rPh>
    <rPh sb="355" eb="356">
      <t>ダイ</t>
    </rPh>
    <rPh sb="358" eb="360">
      <t>キテイ</t>
    </rPh>
    <rPh sb="362" eb="364">
      <t>ニュウサツ</t>
    </rPh>
    <rPh sb="364" eb="368">
      <t>サンカハイジョ</t>
    </rPh>
    <rPh sb="368" eb="370">
      <t>ソチ</t>
    </rPh>
    <rPh sb="371" eb="373">
      <t>ガイトウ</t>
    </rPh>
    <rPh sb="375" eb="378">
      <t>ジギョウシャ</t>
    </rPh>
    <phoneticPr fontId="2"/>
  </si>
  <si>
    <t>担当者</t>
    <rPh sb="0" eb="3">
      <t>タントウシャ</t>
    </rPh>
    <phoneticPr fontId="4"/>
  </si>
  <si>
    <t>掲出料</t>
    <rPh sb="0" eb="2">
      <t>ケイシュツ</t>
    </rPh>
    <rPh sb="2" eb="3">
      <t>リョウ</t>
    </rPh>
    <phoneticPr fontId="2"/>
  </si>
  <si>
    <t>その他費用</t>
    <rPh sb="2" eb="5">
      <t>タヒヨウ</t>
    </rPh>
    <phoneticPr fontId="2"/>
  </si>
  <si>
    <t>西東京市はなバスの車体広告を以下のとおり、申し込みます。</t>
    <rPh sb="10" eb="11">
      <t>タイ</t>
    </rPh>
    <rPh sb="14" eb="16">
      <t>イカ</t>
    </rPh>
    <phoneticPr fontId="2"/>
  </si>
  <si>
    <t>事業者名</t>
    <rPh sb="0" eb="4">
      <t>ジギョウシャメイ</t>
    </rPh>
    <phoneticPr fontId="4"/>
  </si>
  <si>
    <t>希望掲出期間</t>
    <rPh sb="0" eb="4">
      <t>キボウケイシュツ</t>
    </rPh>
    <rPh sb="4" eb="6">
      <t>キカン</t>
    </rPh>
    <phoneticPr fontId="4"/>
  </si>
  <si>
    <t>令和　　　年　　　月　　　日　から　１年間</t>
    <rPh sb="0" eb="2">
      <t>レイワ</t>
    </rPh>
    <rPh sb="5" eb="6">
      <t>ネン</t>
    </rPh>
    <rPh sb="9" eb="10">
      <t>ツキ</t>
    </rPh>
    <rPh sb="13" eb="14">
      <t>ヒ</t>
    </rPh>
    <rPh sb="19" eb="21">
      <t>ネンカン</t>
    </rPh>
    <phoneticPr fontId="4"/>
  </si>
  <si>
    <t>掲出期間</t>
    <rPh sb="0" eb="2">
      <t>ケイシュツ</t>
    </rPh>
    <rPh sb="2" eb="4">
      <t>キカン</t>
    </rPh>
    <phoneticPr fontId="2"/>
  </si>
  <si>
    <t>令和　　　年　　　月　　　日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phoneticPr fontId="2"/>
  </si>
  <si>
    <t>掲出料支払確認日</t>
    <rPh sb="0" eb="2">
      <t>ケイシュツ</t>
    </rPh>
    <rPh sb="2" eb="3">
      <t>リョウ</t>
    </rPh>
    <rPh sb="3" eb="5">
      <t>シハライ</t>
    </rPh>
    <rPh sb="5" eb="8">
      <t>カクニンビ</t>
    </rPh>
    <phoneticPr fontId="2"/>
  </si>
  <si>
    <r>
      <t xml:space="preserve">関東観光㈱
</t>
    </r>
    <r>
      <rPr>
        <sz val="8"/>
        <rFont val="ＭＳ Ｐゴシック"/>
        <family val="3"/>
        <charset val="128"/>
      </rPr>
      <t>（第4北・4南ルート）</t>
    </r>
    <rPh sb="0" eb="2">
      <t>カントウ</t>
    </rPh>
    <rPh sb="2" eb="4">
      <t>カンコウ</t>
    </rPh>
    <rPh sb="7" eb="8">
      <t>ダイ</t>
    </rPh>
    <rPh sb="9" eb="10">
      <t>キタ</t>
    </rPh>
    <rPh sb="12" eb="13">
      <t>ミナミ</t>
    </rPh>
    <phoneticPr fontId="4"/>
  </si>
  <si>
    <t>第４北・４南ルート</t>
    <phoneticPr fontId="2"/>
  </si>
  <si>
    <t>デザイン審査完了日</t>
  </si>
  <si>
    <t>西東京市はなバス運行事業者　宛</t>
    <rPh sb="8" eb="13">
      <t>ウンコウジギョウシャ</t>
    </rPh>
    <rPh sb="14" eb="15">
      <t>アテ</t>
    </rPh>
    <phoneticPr fontId="2"/>
  </si>
  <si>
    <t>３　受付（運行事業者）</t>
    <rPh sb="2" eb="4">
      <t>ウケツケ</t>
    </rPh>
    <rPh sb="5" eb="10">
      <t>ウンコウジギョウシャ</t>
    </rPh>
    <phoneticPr fontId="4"/>
  </si>
  <si>
    <t>受付日</t>
    <rPh sb="0" eb="3">
      <t>ウケツケビ</t>
    </rPh>
    <phoneticPr fontId="4"/>
  </si>
  <si>
    <t>４　事前審査（市役所）</t>
    <phoneticPr fontId="2"/>
  </si>
  <si>
    <t>５　デザイン審査（市役所）</t>
    <phoneticPr fontId="2"/>
  </si>
  <si>
    <t>６　最終審査（運行事業者）</t>
    <rPh sb="2" eb="6">
      <t>サイシュウシンサ</t>
    </rPh>
    <rPh sb="7" eb="12">
      <t>ウンコウジギョウシャ</t>
    </rPh>
    <phoneticPr fontId="4"/>
  </si>
  <si>
    <t>７　外部機関の審査（運行事業者）</t>
    <rPh sb="2" eb="6">
      <t>ガイブキカン</t>
    </rPh>
    <rPh sb="7" eb="9">
      <t>シンサ</t>
    </rPh>
    <rPh sb="10" eb="15">
      <t>ウンコウジギョウシャ</t>
    </rPh>
    <phoneticPr fontId="2"/>
  </si>
  <si>
    <t>８　掲出期間（運行事業者）</t>
    <rPh sb="2" eb="4">
      <t>ケイシュツ</t>
    </rPh>
    <rPh sb="4" eb="6">
      <t>キカン</t>
    </rPh>
    <rPh sb="7" eb="9">
      <t>ウンコウ</t>
    </rPh>
    <rPh sb="9" eb="12">
      <t>ジギョウシャ</t>
    </rPh>
    <phoneticPr fontId="2"/>
  </si>
  <si>
    <t>９　掲出料等の支払い（運行事業者）</t>
    <rPh sb="2" eb="4">
      <t>ケイシュツ</t>
    </rPh>
    <rPh sb="4" eb="5">
      <t>リョウ</t>
    </rPh>
    <rPh sb="5" eb="6">
      <t>トウ</t>
    </rPh>
    <rPh sb="7" eb="9">
      <t>シハラ</t>
    </rPh>
    <rPh sb="11" eb="16">
      <t>ウンコウジギョウシャ</t>
    </rPh>
    <phoneticPr fontId="2"/>
  </si>
  <si>
    <t>広告概要</t>
    <rPh sb="0" eb="4">
      <t>コウコクガイヨウ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</si>
</sst>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台&quot;"/>
    <numFmt numFmtId="177" formatCode="#,##0_ "/>
    <numFmt numFmtId="178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7" tint="0.5999938962981048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" fillId="0" borderId="0" xfId="1" applyAlignment="1">
      <alignment horizontal="right" vertical="center"/>
    </xf>
    <xf numFmtId="0" fontId="1" fillId="0" borderId="4" xfId="1" applyBorder="1">
      <alignment vertical="center"/>
    </xf>
    <xf numFmtId="0" fontId="1" fillId="0" borderId="0" xfId="1" applyBorder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" fillId="0" borderId="0" xfId="1" applyBorder="1" applyAlignment="1">
      <alignment horizontal="left" vertical="center"/>
    </xf>
    <xf numFmtId="38" fontId="1" fillId="3" borderId="2" xfId="2" applyFont="1" applyFill="1" applyBorder="1" applyAlignment="1">
      <alignment horizontal="right" vertical="center"/>
    </xf>
    <xf numFmtId="0" fontId="1" fillId="0" borderId="2" xfId="1" applyBorder="1" applyAlignment="1">
      <alignment horizontal="right" vertical="center" wrapText="1"/>
    </xf>
    <xf numFmtId="0" fontId="1" fillId="0" borderId="3" xfId="1" applyFill="1" applyBorder="1" applyAlignment="1">
      <alignment horizontal="right" vertical="center" wrapText="1"/>
    </xf>
    <xf numFmtId="0" fontId="1" fillId="0" borderId="0" xfId="1" applyBorder="1" applyAlignment="1">
      <alignment horizontal="distributed" vertical="center" justifyLastLine="1"/>
    </xf>
    <xf numFmtId="0" fontId="10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3" borderId="2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1" applyFill="1" applyBorder="1" applyAlignment="1">
      <alignment vertical="center"/>
    </xf>
    <xf numFmtId="177" fontId="1" fillId="0" borderId="0" xfId="1" applyNumberFormat="1">
      <alignment vertical="center"/>
    </xf>
    <xf numFmtId="178" fontId="1" fillId="0" borderId="0" xfId="1" applyNumberForma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>
      <alignment vertical="center"/>
    </xf>
    <xf numFmtId="0" fontId="5" fillId="2" borderId="1" xfId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distributed" vertical="center"/>
    </xf>
    <xf numFmtId="0" fontId="9" fillId="2" borderId="1" xfId="1" applyFont="1" applyFill="1" applyBorder="1" applyAlignment="1">
      <alignment horizontal="distributed" vertical="center"/>
    </xf>
    <xf numFmtId="0" fontId="5" fillId="2" borderId="1" xfId="1" applyFont="1" applyFill="1" applyBorder="1" applyAlignment="1">
      <alignment horizontal="distributed" vertical="center"/>
    </xf>
    <xf numFmtId="0" fontId="1" fillId="2" borderId="1" xfId="1" applyFill="1" applyBorder="1" applyAlignment="1">
      <alignment horizontal="distributed" vertical="center" wrapText="1"/>
    </xf>
    <xf numFmtId="0" fontId="1" fillId="2" borderId="1" xfId="1" applyFont="1" applyFill="1" applyBorder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1" fillId="0" borderId="8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1" fillId="0" borderId="3" xfId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177" fontId="1" fillId="0" borderId="0" xfId="1" applyNumberFormat="1" applyAlignment="1">
      <alignment horizontal="right" vertical="center"/>
    </xf>
    <xf numFmtId="176" fontId="1" fillId="0" borderId="2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</cellXfs>
  <cellStyles count="3">
    <cellStyle name="桁区切り 2" xfId="2" xr:uid="{304ED9F6-9C8B-4A2F-B667-9D58B5329380}"/>
    <cellStyle name="標準" xfId="0" builtinId="0"/>
    <cellStyle name="標準 2" xfId="1" xr:uid="{A570C423-7753-47C3-B72E-0A8E02DBD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22" lockText="1" noThreeD="1"/>
</file>

<file path=xl/ctrlProps/ctrlProp2.xml><?xml version="1.0" encoding="utf-8"?>
<formControlPr xmlns="http://schemas.microsoft.com/office/spreadsheetml/2009/9/main" objectType="CheckBox" fmlaLink="$L$22" lockText="1" noThreeD="1"/>
</file>

<file path=xl/ctrlProps/ctrlProp3.xml><?xml version="1.0" encoding="utf-8"?>
<formControlPr xmlns="http://schemas.microsoft.com/office/spreadsheetml/2009/9/main" objectType="CheckBox" fmlaLink="$M$22" lockText="1" noThreeD="1"/>
</file>

<file path=xl/ctrlProps/ctrlProp4.xml><?xml version="1.0" encoding="utf-8"?>
<formControlPr xmlns="http://schemas.microsoft.com/office/spreadsheetml/2009/9/main" objectType="CheckBox" fmlaLink="$L$23" lockText="1" noThreeD="1"/>
</file>

<file path=xl/ctrlProps/ctrlProp5.xml><?xml version="1.0" encoding="utf-8"?>
<formControlPr xmlns="http://schemas.microsoft.com/office/spreadsheetml/2009/9/main" objectType="CheckBox" fmlaLink="$M$23" lockText="1" noThreeD="1"/>
</file>

<file path=xl/ctrlProps/ctrlProp6.xml><?xml version="1.0" encoding="utf-8"?>
<formControlPr xmlns="http://schemas.microsoft.com/office/spreadsheetml/2009/9/main" objectType="CheckBox" fmlaLink="$N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9525</xdr:rowOff>
        </xdr:from>
        <xdr:to>
          <xdr:col>6</xdr:col>
          <xdr:colOff>342900</xdr:colOff>
          <xdr:row>21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9525</xdr:rowOff>
        </xdr:from>
        <xdr:to>
          <xdr:col>2</xdr:col>
          <xdr:colOff>295275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9525</xdr:rowOff>
        </xdr:from>
        <xdr:to>
          <xdr:col>4</xdr:col>
          <xdr:colOff>333375</xdr:colOff>
          <xdr:row>21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552786</xdr:colOff>
      <xdr:row>24</xdr:row>
      <xdr:rowOff>85047</xdr:rowOff>
    </xdr:from>
    <xdr:to>
      <xdr:col>5</xdr:col>
      <xdr:colOff>204106</xdr:colOff>
      <xdr:row>26</xdr:row>
      <xdr:rowOff>34018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44884" y="7543462"/>
          <a:ext cx="1564825" cy="221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以下市・運行事業者確認欄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28575</xdr:rowOff>
        </xdr:from>
        <xdr:to>
          <xdr:col>2</xdr:col>
          <xdr:colOff>295275</xdr:colOff>
          <xdr:row>22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22</xdr:row>
          <xdr:rowOff>9525</xdr:rowOff>
        </xdr:from>
        <xdr:to>
          <xdr:col>4</xdr:col>
          <xdr:colOff>323850</xdr:colOff>
          <xdr:row>22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19050</xdr:rowOff>
        </xdr:from>
        <xdr:to>
          <xdr:col>6</xdr:col>
          <xdr:colOff>333375</xdr:colOff>
          <xdr:row>22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127573</xdr:colOff>
      <xdr:row>0</xdr:row>
      <xdr:rowOff>8504</xdr:rowOff>
    </xdr:from>
    <xdr:to>
      <xdr:col>1</xdr:col>
      <xdr:colOff>833439</xdr:colOff>
      <xdr:row>2</xdr:row>
      <xdr:rowOff>110557</xdr:rowOff>
    </xdr:to>
    <xdr:grpSp>
      <xdr:nvGrpSpPr>
        <xdr:cNvPr id="10" name="グループ化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127573" y="8504"/>
          <a:ext cx="926982" cy="510267"/>
          <a:chOff x="285750" y="95250"/>
          <a:chExt cx="1307522" cy="476250"/>
        </a:xfrm>
        <a:solidFill>
          <a:schemeClr val="tx1"/>
        </a:solidFill>
      </xdr:grpSpPr>
      <xdr:sp macro="" textlink="">
        <xdr:nvSpPr>
          <xdr:cNvPr id="11" name="角丸四角形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85750" y="95250"/>
            <a:ext cx="1307522" cy="476250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450274" y="140661"/>
            <a:ext cx="965799" cy="362803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400">
                <a:solidFill>
                  <a:schemeClr val="bg1"/>
                </a:solidFill>
              </a:rPr>
              <a:t>新規</a:t>
            </a:r>
          </a:p>
        </xdr:txBody>
      </xdr:sp>
    </xdr:grpSp>
    <xdr:clientData/>
  </xdr:twoCellAnchor>
  <xdr:twoCellAnchor>
    <xdr:from>
      <xdr:col>9</xdr:col>
      <xdr:colOff>0</xdr:colOff>
      <xdr:row>19</xdr:row>
      <xdr:rowOff>467747</xdr:rowOff>
    </xdr:from>
    <xdr:to>
      <xdr:col>11</xdr:col>
      <xdr:colOff>348684</xdr:colOff>
      <xdr:row>23</xdr:row>
      <xdr:rowOff>238124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990670" y="6131720"/>
          <a:ext cx="2160135" cy="115660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フルラッピング（側面及び後面）で掲出したい場合は、掲出ルートを選択し、歩道側・運転士側・後方に☑を入れてください。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FA2E-5FA2-44D3-B40C-E18FC0A6543F}">
  <sheetPr codeName="Sheet1">
    <pageSetUpPr fitToPage="1"/>
  </sheetPr>
  <dimension ref="A1:R43"/>
  <sheetViews>
    <sheetView showZeros="0" tabSelected="1" view="pageBreakPreview" topLeftCell="A7" zoomScale="112" zoomScaleNormal="100" zoomScaleSheetLayoutView="112" workbookViewId="0">
      <selection activeCell="A21" sqref="A21:B21"/>
    </sheetView>
  </sheetViews>
  <sheetFormatPr defaultRowHeight="13.5" x14ac:dyDescent="0.4"/>
  <cols>
    <col min="1" max="1" width="2.875" style="1" customWidth="1"/>
    <col min="2" max="4" width="12.25" style="1" customWidth="1"/>
    <col min="5" max="5" width="12.875" style="1" customWidth="1"/>
    <col min="6" max="6" width="13" style="1" customWidth="1"/>
    <col min="7" max="8" width="12.25" style="1" customWidth="1"/>
    <col min="9" max="9" width="1.625" style="1" customWidth="1"/>
    <col min="10" max="10" width="9" style="1"/>
    <col min="11" max="11" width="14.75" style="1" bestFit="1" customWidth="1"/>
    <col min="12" max="14" width="9" style="1"/>
    <col min="15" max="15" width="12.625" style="1" customWidth="1"/>
    <col min="16" max="16" width="9" style="1"/>
    <col min="17" max="17" width="11.625" style="1" customWidth="1"/>
    <col min="18" max="256" width="9" style="1"/>
    <col min="257" max="257" width="2.875" style="1" customWidth="1"/>
    <col min="258" max="260" width="12.25" style="1" customWidth="1"/>
    <col min="261" max="261" width="12.875" style="1" customWidth="1"/>
    <col min="262" max="262" width="13" style="1" customWidth="1"/>
    <col min="263" max="264" width="12.25" style="1" customWidth="1"/>
    <col min="265" max="265" width="1.625" style="1" customWidth="1"/>
    <col min="266" max="512" width="9" style="1"/>
    <col min="513" max="513" width="2.875" style="1" customWidth="1"/>
    <col min="514" max="516" width="12.25" style="1" customWidth="1"/>
    <col min="517" max="517" width="12.875" style="1" customWidth="1"/>
    <col min="518" max="518" width="13" style="1" customWidth="1"/>
    <col min="519" max="520" width="12.25" style="1" customWidth="1"/>
    <col min="521" max="521" width="1.625" style="1" customWidth="1"/>
    <col min="522" max="768" width="9" style="1"/>
    <col min="769" max="769" width="2.875" style="1" customWidth="1"/>
    <col min="770" max="772" width="12.25" style="1" customWidth="1"/>
    <col min="773" max="773" width="12.875" style="1" customWidth="1"/>
    <col min="774" max="774" width="13" style="1" customWidth="1"/>
    <col min="775" max="776" width="12.25" style="1" customWidth="1"/>
    <col min="777" max="777" width="1.625" style="1" customWidth="1"/>
    <col min="778" max="1024" width="9" style="1"/>
    <col min="1025" max="1025" width="2.875" style="1" customWidth="1"/>
    <col min="1026" max="1028" width="12.25" style="1" customWidth="1"/>
    <col min="1029" max="1029" width="12.875" style="1" customWidth="1"/>
    <col min="1030" max="1030" width="13" style="1" customWidth="1"/>
    <col min="1031" max="1032" width="12.25" style="1" customWidth="1"/>
    <col min="1033" max="1033" width="1.625" style="1" customWidth="1"/>
    <col min="1034" max="1280" width="9" style="1"/>
    <col min="1281" max="1281" width="2.875" style="1" customWidth="1"/>
    <col min="1282" max="1284" width="12.25" style="1" customWidth="1"/>
    <col min="1285" max="1285" width="12.875" style="1" customWidth="1"/>
    <col min="1286" max="1286" width="13" style="1" customWidth="1"/>
    <col min="1287" max="1288" width="12.25" style="1" customWidth="1"/>
    <col min="1289" max="1289" width="1.625" style="1" customWidth="1"/>
    <col min="1290" max="1536" width="9" style="1"/>
    <col min="1537" max="1537" width="2.875" style="1" customWidth="1"/>
    <col min="1538" max="1540" width="12.25" style="1" customWidth="1"/>
    <col min="1541" max="1541" width="12.875" style="1" customWidth="1"/>
    <col min="1542" max="1542" width="13" style="1" customWidth="1"/>
    <col min="1543" max="1544" width="12.25" style="1" customWidth="1"/>
    <col min="1545" max="1545" width="1.625" style="1" customWidth="1"/>
    <col min="1546" max="1792" width="9" style="1"/>
    <col min="1793" max="1793" width="2.875" style="1" customWidth="1"/>
    <col min="1794" max="1796" width="12.25" style="1" customWidth="1"/>
    <col min="1797" max="1797" width="12.875" style="1" customWidth="1"/>
    <col min="1798" max="1798" width="13" style="1" customWidth="1"/>
    <col min="1799" max="1800" width="12.25" style="1" customWidth="1"/>
    <col min="1801" max="1801" width="1.625" style="1" customWidth="1"/>
    <col min="1802" max="2048" width="9" style="1"/>
    <col min="2049" max="2049" width="2.875" style="1" customWidth="1"/>
    <col min="2050" max="2052" width="12.25" style="1" customWidth="1"/>
    <col min="2053" max="2053" width="12.875" style="1" customWidth="1"/>
    <col min="2054" max="2054" width="13" style="1" customWidth="1"/>
    <col min="2055" max="2056" width="12.25" style="1" customWidth="1"/>
    <col min="2057" max="2057" width="1.625" style="1" customWidth="1"/>
    <col min="2058" max="2304" width="9" style="1"/>
    <col min="2305" max="2305" width="2.875" style="1" customWidth="1"/>
    <col min="2306" max="2308" width="12.25" style="1" customWidth="1"/>
    <col min="2309" max="2309" width="12.875" style="1" customWidth="1"/>
    <col min="2310" max="2310" width="13" style="1" customWidth="1"/>
    <col min="2311" max="2312" width="12.25" style="1" customWidth="1"/>
    <col min="2313" max="2313" width="1.625" style="1" customWidth="1"/>
    <col min="2314" max="2560" width="9" style="1"/>
    <col min="2561" max="2561" width="2.875" style="1" customWidth="1"/>
    <col min="2562" max="2564" width="12.25" style="1" customWidth="1"/>
    <col min="2565" max="2565" width="12.875" style="1" customWidth="1"/>
    <col min="2566" max="2566" width="13" style="1" customWidth="1"/>
    <col min="2567" max="2568" width="12.25" style="1" customWidth="1"/>
    <col min="2569" max="2569" width="1.625" style="1" customWidth="1"/>
    <col min="2570" max="2816" width="9" style="1"/>
    <col min="2817" max="2817" width="2.875" style="1" customWidth="1"/>
    <col min="2818" max="2820" width="12.25" style="1" customWidth="1"/>
    <col min="2821" max="2821" width="12.875" style="1" customWidth="1"/>
    <col min="2822" max="2822" width="13" style="1" customWidth="1"/>
    <col min="2823" max="2824" width="12.25" style="1" customWidth="1"/>
    <col min="2825" max="2825" width="1.625" style="1" customWidth="1"/>
    <col min="2826" max="3072" width="9" style="1"/>
    <col min="3073" max="3073" width="2.875" style="1" customWidth="1"/>
    <col min="3074" max="3076" width="12.25" style="1" customWidth="1"/>
    <col min="3077" max="3077" width="12.875" style="1" customWidth="1"/>
    <col min="3078" max="3078" width="13" style="1" customWidth="1"/>
    <col min="3079" max="3080" width="12.25" style="1" customWidth="1"/>
    <col min="3081" max="3081" width="1.625" style="1" customWidth="1"/>
    <col min="3082" max="3328" width="9" style="1"/>
    <col min="3329" max="3329" width="2.875" style="1" customWidth="1"/>
    <col min="3330" max="3332" width="12.25" style="1" customWidth="1"/>
    <col min="3333" max="3333" width="12.875" style="1" customWidth="1"/>
    <col min="3334" max="3334" width="13" style="1" customWidth="1"/>
    <col min="3335" max="3336" width="12.25" style="1" customWidth="1"/>
    <col min="3337" max="3337" width="1.625" style="1" customWidth="1"/>
    <col min="3338" max="3584" width="9" style="1"/>
    <col min="3585" max="3585" width="2.875" style="1" customWidth="1"/>
    <col min="3586" max="3588" width="12.25" style="1" customWidth="1"/>
    <col min="3589" max="3589" width="12.875" style="1" customWidth="1"/>
    <col min="3590" max="3590" width="13" style="1" customWidth="1"/>
    <col min="3591" max="3592" width="12.25" style="1" customWidth="1"/>
    <col min="3593" max="3593" width="1.625" style="1" customWidth="1"/>
    <col min="3594" max="3840" width="9" style="1"/>
    <col min="3841" max="3841" width="2.875" style="1" customWidth="1"/>
    <col min="3842" max="3844" width="12.25" style="1" customWidth="1"/>
    <col min="3845" max="3845" width="12.875" style="1" customWidth="1"/>
    <col min="3846" max="3846" width="13" style="1" customWidth="1"/>
    <col min="3847" max="3848" width="12.25" style="1" customWidth="1"/>
    <col min="3849" max="3849" width="1.625" style="1" customWidth="1"/>
    <col min="3850" max="4096" width="9" style="1"/>
    <col min="4097" max="4097" width="2.875" style="1" customWidth="1"/>
    <col min="4098" max="4100" width="12.25" style="1" customWidth="1"/>
    <col min="4101" max="4101" width="12.875" style="1" customWidth="1"/>
    <col min="4102" max="4102" width="13" style="1" customWidth="1"/>
    <col min="4103" max="4104" width="12.25" style="1" customWidth="1"/>
    <col min="4105" max="4105" width="1.625" style="1" customWidth="1"/>
    <col min="4106" max="4352" width="9" style="1"/>
    <col min="4353" max="4353" width="2.875" style="1" customWidth="1"/>
    <col min="4354" max="4356" width="12.25" style="1" customWidth="1"/>
    <col min="4357" max="4357" width="12.875" style="1" customWidth="1"/>
    <col min="4358" max="4358" width="13" style="1" customWidth="1"/>
    <col min="4359" max="4360" width="12.25" style="1" customWidth="1"/>
    <col min="4361" max="4361" width="1.625" style="1" customWidth="1"/>
    <col min="4362" max="4608" width="9" style="1"/>
    <col min="4609" max="4609" width="2.875" style="1" customWidth="1"/>
    <col min="4610" max="4612" width="12.25" style="1" customWidth="1"/>
    <col min="4613" max="4613" width="12.875" style="1" customWidth="1"/>
    <col min="4614" max="4614" width="13" style="1" customWidth="1"/>
    <col min="4615" max="4616" width="12.25" style="1" customWidth="1"/>
    <col min="4617" max="4617" width="1.625" style="1" customWidth="1"/>
    <col min="4618" max="4864" width="9" style="1"/>
    <col min="4865" max="4865" width="2.875" style="1" customWidth="1"/>
    <col min="4866" max="4868" width="12.25" style="1" customWidth="1"/>
    <col min="4869" max="4869" width="12.875" style="1" customWidth="1"/>
    <col min="4870" max="4870" width="13" style="1" customWidth="1"/>
    <col min="4871" max="4872" width="12.25" style="1" customWidth="1"/>
    <col min="4873" max="4873" width="1.625" style="1" customWidth="1"/>
    <col min="4874" max="5120" width="9" style="1"/>
    <col min="5121" max="5121" width="2.875" style="1" customWidth="1"/>
    <col min="5122" max="5124" width="12.25" style="1" customWidth="1"/>
    <col min="5125" max="5125" width="12.875" style="1" customWidth="1"/>
    <col min="5126" max="5126" width="13" style="1" customWidth="1"/>
    <col min="5127" max="5128" width="12.25" style="1" customWidth="1"/>
    <col min="5129" max="5129" width="1.625" style="1" customWidth="1"/>
    <col min="5130" max="5376" width="9" style="1"/>
    <col min="5377" max="5377" width="2.875" style="1" customWidth="1"/>
    <col min="5378" max="5380" width="12.25" style="1" customWidth="1"/>
    <col min="5381" max="5381" width="12.875" style="1" customWidth="1"/>
    <col min="5382" max="5382" width="13" style="1" customWidth="1"/>
    <col min="5383" max="5384" width="12.25" style="1" customWidth="1"/>
    <col min="5385" max="5385" width="1.625" style="1" customWidth="1"/>
    <col min="5386" max="5632" width="9" style="1"/>
    <col min="5633" max="5633" width="2.875" style="1" customWidth="1"/>
    <col min="5634" max="5636" width="12.25" style="1" customWidth="1"/>
    <col min="5637" max="5637" width="12.875" style="1" customWidth="1"/>
    <col min="5638" max="5638" width="13" style="1" customWidth="1"/>
    <col min="5639" max="5640" width="12.25" style="1" customWidth="1"/>
    <col min="5641" max="5641" width="1.625" style="1" customWidth="1"/>
    <col min="5642" max="5888" width="9" style="1"/>
    <col min="5889" max="5889" width="2.875" style="1" customWidth="1"/>
    <col min="5890" max="5892" width="12.25" style="1" customWidth="1"/>
    <col min="5893" max="5893" width="12.875" style="1" customWidth="1"/>
    <col min="5894" max="5894" width="13" style="1" customWidth="1"/>
    <col min="5895" max="5896" width="12.25" style="1" customWidth="1"/>
    <col min="5897" max="5897" width="1.625" style="1" customWidth="1"/>
    <col min="5898" max="6144" width="9" style="1"/>
    <col min="6145" max="6145" width="2.875" style="1" customWidth="1"/>
    <col min="6146" max="6148" width="12.25" style="1" customWidth="1"/>
    <col min="6149" max="6149" width="12.875" style="1" customWidth="1"/>
    <col min="6150" max="6150" width="13" style="1" customWidth="1"/>
    <col min="6151" max="6152" width="12.25" style="1" customWidth="1"/>
    <col min="6153" max="6153" width="1.625" style="1" customWidth="1"/>
    <col min="6154" max="6400" width="9" style="1"/>
    <col min="6401" max="6401" width="2.875" style="1" customWidth="1"/>
    <col min="6402" max="6404" width="12.25" style="1" customWidth="1"/>
    <col min="6405" max="6405" width="12.875" style="1" customWidth="1"/>
    <col min="6406" max="6406" width="13" style="1" customWidth="1"/>
    <col min="6407" max="6408" width="12.25" style="1" customWidth="1"/>
    <col min="6409" max="6409" width="1.625" style="1" customWidth="1"/>
    <col min="6410" max="6656" width="9" style="1"/>
    <col min="6657" max="6657" width="2.875" style="1" customWidth="1"/>
    <col min="6658" max="6660" width="12.25" style="1" customWidth="1"/>
    <col min="6661" max="6661" width="12.875" style="1" customWidth="1"/>
    <col min="6662" max="6662" width="13" style="1" customWidth="1"/>
    <col min="6663" max="6664" width="12.25" style="1" customWidth="1"/>
    <col min="6665" max="6665" width="1.625" style="1" customWidth="1"/>
    <col min="6666" max="6912" width="9" style="1"/>
    <col min="6913" max="6913" width="2.875" style="1" customWidth="1"/>
    <col min="6914" max="6916" width="12.25" style="1" customWidth="1"/>
    <col min="6917" max="6917" width="12.875" style="1" customWidth="1"/>
    <col min="6918" max="6918" width="13" style="1" customWidth="1"/>
    <col min="6919" max="6920" width="12.25" style="1" customWidth="1"/>
    <col min="6921" max="6921" width="1.625" style="1" customWidth="1"/>
    <col min="6922" max="7168" width="9" style="1"/>
    <col min="7169" max="7169" width="2.875" style="1" customWidth="1"/>
    <col min="7170" max="7172" width="12.25" style="1" customWidth="1"/>
    <col min="7173" max="7173" width="12.875" style="1" customWidth="1"/>
    <col min="7174" max="7174" width="13" style="1" customWidth="1"/>
    <col min="7175" max="7176" width="12.25" style="1" customWidth="1"/>
    <col min="7177" max="7177" width="1.625" style="1" customWidth="1"/>
    <col min="7178" max="7424" width="9" style="1"/>
    <col min="7425" max="7425" width="2.875" style="1" customWidth="1"/>
    <col min="7426" max="7428" width="12.25" style="1" customWidth="1"/>
    <col min="7429" max="7429" width="12.875" style="1" customWidth="1"/>
    <col min="7430" max="7430" width="13" style="1" customWidth="1"/>
    <col min="7431" max="7432" width="12.25" style="1" customWidth="1"/>
    <col min="7433" max="7433" width="1.625" style="1" customWidth="1"/>
    <col min="7434" max="7680" width="9" style="1"/>
    <col min="7681" max="7681" width="2.875" style="1" customWidth="1"/>
    <col min="7682" max="7684" width="12.25" style="1" customWidth="1"/>
    <col min="7685" max="7685" width="12.875" style="1" customWidth="1"/>
    <col min="7686" max="7686" width="13" style="1" customWidth="1"/>
    <col min="7687" max="7688" width="12.25" style="1" customWidth="1"/>
    <col min="7689" max="7689" width="1.625" style="1" customWidth="1"/>
    <col min="7690" max="7936" width="9" style="1"/>
    <col min="7937" max="7937" width="2.875" style="1" customWidth="1"/>
    <col min="7938" max="7940" width="12.25" style="1" customWidth="1"/>
    <col min="7941" max="7941" width="12.875" style="1" customWidth="1"/>
    <col min="7942" max="7942" width="13" style="1" customWidth="1"/>
    <col min="7943" max="7944" width="12.25" style="1" customWidth="1"/>
    <col min="7945" max="7945" width="1.625" style="1" customWidth="1"/>
    <col min="7946" max="8192" width="9" style="1"/>
    <col min="8193" max="8193" width="2.875" style="1" customWidth="1"/>
    <col min="8194" max="8196" width="12.25" style="1" customWidth="1"/>
    <col min="8197" max="8197" width="12.875" style="1" customWidth="1"/>
    <col min="8198" max="8198" width="13" style="1" customWidth="1"/>
    <col min="8199" max="8200" width="12.25" style="1" customWidth="1"/>
    <col min="8201" max="8201" width="1.625" style="1" customWidth="1"/>
    <col min="8202" max="8448" width="9" style="1"/>
    <col min="8449" max="8449" width="2.875" style="1" customWidth="1"/>
    <col min="8450" max="8452" width="12.25" style="1" customWidth="1"/>
    <col min="8453" max="8453" width="12.875" style="1" customWidth="1"/>
    <col min="8454" max="8454" width="13" style="1" customWidth="1"/>
    <col min="8455" max="8456" width="12.25" style="1" customWidth="1"/>
    <col min="8457" max="8457" width="1.625" style="1" customWidth="1"/>
    <col min="8458" max="8704" width="9" style="1"/>
    <col min="8705" max="8705" width="2.875" style="1" customWidth="1"/>
    <col min="8706" max="8708" width="12.25" style="1" customWidth="1"/>
    <col min="8709" max="8709" width="12.875" style="1" customWidth="1"/>
    <col min="8710" max="8710" width="13" style="1" customWidth="1"/>
    <col min="8711" max="8712" width="12.25" style="1" customWidth="1"/>
    <col min="8713" max="8713" width="1.625" style="1" customWidth="1"/>
    <col min="8714" max="8960" width="9" style="1"/>
    <col min="8961" max="8961" width="2.875" style="1" customWidth="1"/>
    <col min="8962" max="8964" width="12.25" style="1" customWidth="1"/>
    <col min="8965" max="8965" width="12.875" style="1" customWidth="1"/>
    <col min="8966" max="8966" width="13" style="1" customWidth="1"/>
    <col min="8967" max="8968" width="12.25" style="1" customWidth="1"/>
    <col min="8969" max="8969" width="1.625" style="1" customWidth="1"/>
    <col min="8970" max="9216" width="9" style="1"/>
    <col min="9217" max="9217" width="2.875" style="1" customWidth="1"/>
    <col min="9218" max="9220" width="12.25" style="1" customWidth="1"/>
    <col min="9221" max="9221" width="12.875" style="1" customWidth="1"/>
    <col min="9222" max="9222" width="13" style="1" customWidth="1"/>
    <col min="9223" max="9224" width="12.25" style="1" customWidth="1"/>
    <col min="9225" max="9225" width="1.625" style="1" customWidth="1"/>
    <col min="9226" max="9472" width="9" style="1"/>
    <col min="9473" max="9473" width="2.875" style="1" customWidth="1"/>
    <col min="9474" max="9476" width="12.25" style="1" customWidth="1"/>
    <col min="9477" max="9477" width="12.875" style="1" customWidth="1"/>
    <col min="9478" max="9478" width="13" style="1" customWidth="1"/>
    <col min="9479" max="9480" width="12.25" style="1" customWidth="1"/>
    <col min="9481" max="9481" width="1.625" style="1" customWidth="1"/>
    <col min="9482" max="9728" width="9" style="1"/>
    <col min="9729" max="9729" width="2.875" style="1" customWidth="1"/>
    <col min="9730" max="9732" width="12.25" style="1" customWidth="1"/>
    <col min="9733" max="9733" width="12.875" style="1" customWidth="1"/>
    <col min="9734" max="9734" width="13" style="1" customWidth="1"/>
    <col min="9735" max="9736" width="12.25" style="1" customWidth="1"/>
    <col min="9737" max="9737" width="1.625" style="1" customWidth="1"/>
    <col min="9738" max="9984" width="9" style="1"/>
    <col min="9985" max="9985" width="2.875" style="1" customWidth="1"/>
    <col min="9986" max="9988" width="12.25" style="1" customWidth="1"/>
    <col min="9989" max="9989" width="12.875" style="1" customWidth="1"/>
    <col min="9990" max="9990" width="13" style="1" customWidth="1"/>
    <col min="9991" max="9992" width="12.25" style="1" customWidth="1"/>
    <col min="9993" max="9993" width="1.625" style="1" customWidth="1"/>
    <col min="9994" max="10240" width="9" style="1"/>
    <col min="10241" max="10241" width="2.875" style="1" customWidth="1"/>
    <col min="10242" max="10244" width="12.25" style="1" customWidth="1"/>
    <col min="10245" max="10245" width="12.875" style="1" customWidth="1"/>
    <col min="10246" max="10246" width="13" style="1" customWidth="1"/>
    <col min="10247" max="10248" width="12.25" style="1" customWidth="1"/>
    <col min="10249" max="10249" width="1.625" style="1" customWidth="1"/>
    <col min="10250" max="10496" width="9" style="1"/>
    <col min="10497" max="10497" width="2.875" style="1" customWidth="1"/>
    <col min="10498" max="10500" width="12.25" style="1" customWidth="1"/>
    <col min="10501" max="10501" width="12.875" style="1" customWidth="1"/>
    <col min="10502" max="10502" width="13" style="1" customWidth="1"/>
    <col min="10503" max="10504" width="12.25" style="1" customWidth="1"/>
    <col min="10505" max="10505" width="1.625" style="1" customWidth="1"/>
    <col min="10506" max="10752" width="9" style="1"/>
    <col min="10753" max="10753" width="2.875" style="1" customWidth="1"/>
    <col min="10754" max="10756" width="12.25" style="1" customWidth="1"/>
    <col min="10757" max="10757" width="12.875" style="1" customWidth="1"/>
    <col min="10758" max="10758" width="13" style="1" customWidth="1"/>
    <col min="10759" max="10760" width="12.25" style="1" customWidth="1"/>
    <col min="10761" max="10761" width="1.625" style="1" customWidth="1"/>
    <col min="10762" max="11008" width="9" style="1"/>
    <col min="11009" max="11009" width="2.875" style="1" customWidth="1"/>
    <col min="11010" max="11012" width="12.25" style="1" customWidth="1"/>
    <col min="11013" max="11013" width="12.875" style="1" customWidth="1"/>
    <col min="11014" max="11014" width="13" style="1" customWidth="1"/>
    <col min="11015" max="11016" width="12.25" style="1" customWidth="1"/>
    <col min="11017" max="11017" width="1.625" style="1" customWidth="1"/>
    <col min="11018" max="11264" width="9" style="1"/>
    <col min="11265" max="11265" width="2.875" style="1" customWidth="1"/>
    <col min="11266" max="11268" width="12.25" style="1" customWidth="1"/>
    <col min="11269" max="11269" width="12.875" style="1" customWidth="1"/>
    <col min="11270" max="11270" width="13" style="1" customWidth="1"/>
    <col min="11271" max="11272" width="12.25" style="1" customWidth="1"/>
    <col min="11273" max="11273" width="1.625" style="1" customWidth="1"/>
    <col min="11274" max="11520" width="9" style="1"/>
    <col min="11521" max="11521" width="2.875" style="1" customWidth="1"/>
    <col min="11522" max="11524" width="12.25" style="1" customWidth="1"/>
    <col min="11525" max="11525" width="12.875" style="1" customWidth="1"/>
    <col min="11526" max="11526" width="13" style="1" customWidth="1"/>
    <col min="11527" max="11528" width="12.25" style="1" customWidth="1"/>
    <col min="11529" max="11529" width="1.625" style="1" customWidth="1"/>
    <col min="11530" max="11776" width="9" style="1"/>
    <col min="11777" max="11777" width="2.875" style="1" customWidth="1"/>
    <col min="11778" max="11780" width="12.25" style="1" customWidth="1"/>
    <col min="11781" max="11781" width="12.875" style="1" customWidth="1"/>
    <col min="11782" max="11782" width="13" style="1" customWidth="1"/>
    <col min="11783" max="11784" width="12.25" style="1" customWidth="1"/>
    <col min="11785" max="11785" width="1.625" style="1" customWidth="1"/>
    <col min="11786" max="12032" width="9" style="1"/>
    <col min="12033" max="12033" width="2.875" style="1" customWidth="1"/>
    <col min="12034" max="12036" width="12.25" style="1" customWidth="1"/>
    <col min="12037" max="12037" width="12.875" style="1" customWidth="1"/>
    <col min="12038" max="12038" width="13" style="1" customWidth="1"/>
    <col min="12039" max="12040" width="12.25" style="1" customWidth="1"/>
    <col min="12041" max="12041" width="1.625" style="1" customWidth="1"/>
    <col min="12042" max="12288" width="9" style="1"/>
    <col min="12289" max="12289" width="2.875" style="1" customWidth="1"/>
    <col min="12290" max="12292" width="12.25" style="1" customWidth="1"/>
    <col min="12293" max="12293" width="12.875" style="1" customWidth="1"/>
    <col min="12294" max="12294" width="13" style="1" customWidth="1"/>
    <col min="12295" max="12296" width="12.25" style="1" customWidth="1"/>
    <col min="12297" max="12297" width="1.625" style="1" customWidth="1"/>
    <col min="12298" max="12544" width="9" style="1"/>
    <col min="12545" max="12545" width="2.875" style="1" customWidth="1"/>
    <col min="12546" max="12548" width="12.25" style="1" customWidth="1"/>
    <col min="12549" max="12549" width="12.875" style="1" customWidth="1"/>
    <col min="12550" max="12550" width="13" style="1" customWidth="1"/>
    <col min="12551" max="12552" width="12.25" style="1" customWidth="1"/>
    <col min="12553" max="12553" width="1.625" style="1" customWidth="1"/>
    <col min="12554" max="12800" width="9" style="1"/>
    <col min="12801" max="12801" width="2.875" style="1" customWidth="1"/>
    <col min="12802" max="12804" width="12.25" style="1" customWidth="1"/>
    <col min="12805" max="12805" width="12.875" style="1" customWidth="1"/>
    <col min="12806" max="12806" width="13" style="1" customWidth="1"/>
    <col min="12807" max="12808" width="12.25" style="1" customWidth="1"/>
    <col min="12809" max="12809" width="1.625" style="1" customWidth="1"/>
    <col min="12810" max="13056" width="9" style="1"/>
    <col min="13057" max="13057" width="2.875" style="1" customWidth="1"/>
    <col min="13058" max="13060" width="12.25" style="1" customWidth="1"/>
    <col min="13061" max="13061" width="12.875" style="1" customWidth="1"/>
    <col min="13062" max="13062" width="13" style="1" customWidth="1"/>
    <col min="13063" max="13064" width="12.25" style="1" customWidth="1"/>
    <col min="13065" max="13065" width="1.625" style="1" customWidth="1"/>
    <col min="13066" max="13312" width="9" style="1"/>
    <col min="13313" max="13313" width="2.875" style="1" customWidth="1"/>
    <col min="13314" max="13316" width="12.25" style="1" customWidth="1"/>
    <col min="13317" max="13317" width="12.875" style="1" customWidth="1"/>
    <col min="13318" max="13318" width="13" style="1" customWidth="1"/>
    <col min="13319" max="13320" width="12.25" style="1" customWidth="1"/>
    <col min="13321" max="13321" width="1.625" style="1" customWidth="1"/>
    <col min="13322" max="13568" width="9" style="1"/>
    <col min="13569" max="13569" width="2.875" style="1" customWidth="1"/>
    <col min="13570" max="13572" width="12.25" style="1" customWidth="1"/>
    <col min="13573" max="13573" width="12.875" style="1" customWidth="1"/>
    <col min="13574" max="13574" width="13" style="1" customWidth="1"/>
    <col min="13575" max="13576" width="12.25" style="1" customWidth="1"/>
    <col min="13577" max="13577" width="1.625" style="1" customWidth="1"/>
    <col min="13578" max="13824" width="9" style="1"/>
    <col min="13825" max="13825" width="2.875" style="1" customWidth="1"/>
    <col min="13826" max="13828" width="12.25" style="1" customWidth="1"/>
    <col min="13829" max="13829" width="12.875" style="1" customWidth="1"/>
    <col min="13830" max="13830" width="13" style="1" customWidth="1"/>
    <col min="13831" max="13832" width="12.25" style="1" customWidth="1"/>
    <col min="13833" max="13833" width="1.625" style="1" customWidth="1"/>
    <col min="13834" max="14080" width="9" style="1"/>
    <col min="14081" max="14081" width="2.875" style="1" customWidth="1"/>
    <col min="14082" max="14084" width="12.25" style="1" customWidth="1"/>
    <col min="14085" max="14085" width="12.875" style="1" customWidth="1"/>
    <col min="14086" max="14086" width="13" style="1" customWidth="1"/>
    <col min="14087" max="14088" width="12.25" style="1" customWidth="1"/>
    <col min="14089" max="14089" width="1.625" style="1" customWidth="1"/>
    <col min="14090" max="14336" width="9" style="1"/>
    <col min="14337" max="14337" width="2.875" style="1" customWidth="1"/>
    <col min="14338" max="14340" width="12.25" style="1" customWidth="1"/>
    <col min="14341" max="14341" width="12.875" style="1" customWidth="1"/>
    <col min="14342" max="14342" width="13" style="1" customWidth="1"/>
    <col min="14343" max="14344" width="12.25" style="1" customWidth="1"/>
    <col min="14345" max="14345" width="1.625" style="1" customWidth="1"/>
    <col min="14346" max="14592" width="9" style="1"/>
    <col min="14593" max="14593" width="2.875" style="1" customWidth="1"/>
    <col min="14594" max="14596" width="12.25" style="1" customWidth="1"/>
    <col min="14597" max="14597" width="12.875" style="1" customWidth="1"/>
    <col min="14598" max="14598" width="13" style="1" customWidth="1"/>
    <col min="14599" max="14600" width="12.25" style="1" customWidth="1"/>
    <col min="14601" max="14601" width="1.625" style="1" customWidth="1"/>
    <col min="14602" max="14848" width="9" style="1"/>
    <col min="14849" max="14849" width="2.875" style="1" customWidth="1"/>
    <col min="14850" max="14852" width="12.25" style="1" customWidth="1"/>
    <col min="14853" max="14853" width="12.875" style="1" customWidth="1"/>
    <col min="14854" max="14854" width="13" style="1" customWidth="1"/>
    <col min="14855" max="14856" width="12.25" style="1" customWidth="1"/>
    <col min="14857" max="14857" width="1.625" style="1" customWidth="1"/>
    <col min="14858" max="15104" width="9" style="1"/>
    <col min="15105" max="15105" width="2.875" style="1" customWidth="1"/>
    <col min="15106" max="15108" width="12.25" style="1" customWidth="1"/>
    <col min="15109" max="15109" width="12.875" style="1" customWidth="1"/>
    <col min="15110" max="15110" width="13" style="1" customWidth="1"/>
    <col min="15111" max="15112" width="12.25" style="1" customWidth="1"/>
    <col min="15113" max="15113" width="1.625" style="1" customWidth="1"/>
    <col min="15114" max="15360" width="9" style="1"/>
    <col min="15361" max="15361" width="2.875" style="1" customWidth="1"/>
    <col min="15362" max="15364" width="12.25" style="1" customWidth="1"/>
    <col min="15365" max="15365" width="12.875" style="1" customWidth="1"/>
    <col min="15366" max="15366" width="13" style="1" customWidth="1"/>
    <col min="15367" max="15368" width="12.25" style="1" customWidth="1"/>
    <col min="15369" max="15369" width="1.625" style="1" customWidth="1"/>
    <col min="15370" max="15616" width="9" style="1"/>
    <col min="15617" max="15617" width="2.875" style="1" customWidth="1"/>
    <col min="15618" max="15620" width="12.25" style="1" customWidth="1"/>
    <col min="15621" max="15621" width="12.875" style="1" customWidth="1"/>
    <col min="15622" max="15622" width="13" style="1" customWidth="1"/>
    <col min="15623" max="15624" width="12.25" style="1" customWidth="1"/>
    <col min="15625" max="15625" width="1.625" style="1" customWidth="1"/>
    <col min="15626" max="15872" width="9" style="1"/>
    <col min="15873" max="15873" width="2.875" style="1" customWidth="1"/>
    <col min="15874" max="15876" width="12.25" style="1" customWidth="1"/>
    <col min="15877" max="15877" width="12.875" style="1" customWidth="1"/>
    <col min="15878" max="15878" width="13" style="1" customWidth="1"/>
    <col min="15879" max="15880" width="12.25" style="1" customWidth="1"/>
    <col min="15881" max="15881" width="1.625" style="1" customWidth="1"/>
    <col min="15882" max="16128" width="9" style="1"/>
    <col min="16129" max="16129" width="2.875" style="1" customWidth="1"/>
    <col min="16130" max="16132" width="12.25" style="1" customWidth="1"/>
    <col min="16133" max="16133" width="12.875" style="1" customWidth="1"/>
    <col min="16134" max="16134" width="13" style="1" customWidth="1"/>
    <col min="16135" max="16136" width="12.25" style="1" customWidth="1"/>
    <col min="16137" max="16137" width="1.625" style="1" customWidth="1"/>
    <col min="16138" max="16384" width="9" style="1"/>
  </cols>
  <sheetData>
    <row r="1" spans="1:8" ht="21" x14ac:dyDescent="0.4">
      <c r="B1" s="2" t="s">
        <v>36</v>
      </c>
      <c r="C1" s="3"/>
      <c r="D1" s="3"/>
      <c r="E1" s="3"/>
      <c r="F1" s="3"/>
      <c r="G1" s="3"/>
      <c r="H1" s="3"/>
    </row>
    <row r="2" spans="1:8" ht="11.25" customHeight="1" x14ac:dyDescent="0.4">
      <c r="B2" s="2"/>
      <c r="C2" s="3"/>
      <c r="D2" s="3"/>
      <c r="E2" s="3"/>
      <c r="F2" s="3"/>
      <c r="G2" s="3"/>
      <c r="H2" s="3"/>
    </row>
    <row r="3" spans="1:8" ht="15" customHeight="1" x14ac:dyDescent="0.4">
      <c r="C3" s="4"/>
      <c r="D3" s="4"/>
      <c r="E3" s="24" t="s">
        <v>0</v>
      </c>
      <c r="F3" s="73" t="s">
        <v>1</v>
      </c>
      <c r="G3" s="73"/>
      <c r="H3" s="73"/>
    </row>
    <row r="4" spans="1:8" ht="13.5" customHeight="1" x14ac:dyDescent="0.4">
      <c r="C4" s="4"/>
      <c r="D4" s="4"/>
      <c r="E4" s="15"/>
      <c r="F4" s="6"/>
      <c r="G4" s="6"/>
      <c r="H4" s="6"/>
    </row>
    <row r="5" spans="1:8" ht="18" customHeight="1" x14ac:dyDescent="0.4">
      <c r="A5" s="18" t="s">
        <v>52</v>
      </c>
      <c r="B5" s="16"/>
      <c r="C5" s="16"/>
      <c r="D5" s="16"/>
      <c r="E5" s="16"/>
      <c r="F5" s="16"/>
      <c r="G5" s="16"/>
      <c r="H5" s="16"/>
    </row>
    <row r="6" spans="1:8" ht="18" customHeight="1" x14ac:dyDescent="0.4">
      <c r="A6" s="18"/>
      <c r="B6" s="16"/>
      <c r="C6" s="16"/>
      <c r="D6" s="16"/>
      <c r="E6" s="16"/>
      <c r="F6" s="16"/>
      <c r="G6" s="16"/>
      <c r="H6" s="16"/>
    </row>
    <row r="7" spans="1:8" ht="18" customHeight="1" x14ac:dyDescent="0.4">
      <c r="A7" s="17" t="s">
        <v>42</v>
      </c>
      <c r="B7" s="16"/>
      <c r="C7" s="16"/>
      <c r="D7" s="16"/>
      <c r="E7" s="16"/>
      <c r="F7" s="16"/>
      <c r="G7" s="16"/>
      <c r="H7" s="16"/>
    </row>
    <row r="8" spans="1:8" ht="14.25" customHeight="1" x14ac:dyDescent="0.4">
      <c r="A8" s="17"/>
      <c r="B8" s="16"/>
      <c r="C8" s="16"/>
      <c r="D8" s="16"/>
      <c r="E8" s="16"/>
      <c r="F8" s="16"/>
      <c r="G8" s="16"/>
      <c r="H8" s="16"/>
    </row>
    <row r="9" spans="1:8" ht="15" customHeight="1" x14ac:dyDescent="0.4">
      <c r="A9" s="17" t="s">
        <v>14</v>
      </c>
      <c r="B9" s="16"/>
      <c r="C9" s="16"/>
      <c r="D9" s="16"/>
      <c r="E9" s="16"/>
      <c r="F9" s="16"/>
      <c r="G9" s="16"/>
      <c r="H9" s="16"/>
    </row>
    <row r="10" spans="1:8" ht="15" customHeight="1" x14ac:dyDescent="0.4">
      <c r="A10" s="17" t="s">
        <v>37</v>
      </c>
      <c r="B10" s="16"/>
      <c r="C10" s="16"/>
      <c r="D10" s="16"/>
      <c r="E10" s="16"/>
      <c r="F10" s="16"/>
      <c r="G10" s="16"/>
      <c r="H10" s="16"/>
    </row>
    <row r="11" spans="1:8" ht="130.5" customHeight="1" x14ac:dyDescent="0.4">
      <c r="A11" s="61" t="s">
        <v>38</v>
      </c>
      <c r="B11" s="62"/>
      <c r="C11" s="62"/>
      <c r="D11" s="62"/>
      <c r="E11" s="62"/>
      <c r="F11" s="62"/>
      <c r="G11" s="62"/>
      <c r="H11" s="63"/>
    </row>
    <row r="12" spans="1:8" ht="15" customHeight="1" x14ac:dyDescent="0.4">
      <c r="B12" s="11"/>
      <c r="C12" s="11"/>
      <c r="D12" s="11"/>
      <c r="E12" s="11"/>
      <c r="F12" s="11"/>
      <c r="G12" s="11"/>
      <c r="H12" s="11"/>
    </row>
    <row r="13" spans="1:8" ht="15" customHeight="1" x14ac:dyDescent="0.4">
      <c r="A13" s="1" t="s">
        <v>13</v>
      </c>
    </row>
    <row r="14" spans="1:8" ht="27.95" customHeight="1" x14ac:dyDescent="0.4">
      <c r="A14" s="64" t="s">
        <v>2</v>
      </c>
      <c r="B14" s="65"/>
      <c r="C14" s="41" t="s">
        <v>3</v>
      </c>
      <c r="D14" s="74" t="s">
        <v>28</v>
      </c>
      <c r="E14" s="75"/>
      <c r="F14" s="75"/>
      <c r="G14" s="75"/>
      <c r="H14" s="75"/>
    </row>
    <row r="15" spans="1:8" ht="20.25" customHeight="1" x14ac:dyDescent="0.4">
      <c r="A15" s="64"/>
      <c r="B15" s="65"/>
      <c r="C15" s="41" t="s">
        <v>43</v>
      </c>
      <c r="D15" s="68"/>
      <c r="E15" s="68"/>
      <c r="F15" s="68"/>
      <c r="G15" s="68"/>
      <c r="H15" s="68"/>
    </row>
    <row r="16" spans="1:8" ht="20.25" customHeight="1" x14ac:dyDescent="0.4">
      <c r="A16" s="64"/>
      <c r="B16" s="65"/>
      <c r="C16" s="42" t="s">
        <v>17</v>
      </c>
      <c r="D16" s="68"/>
      <c r="E16" s="68"/>
      <c r="F16" s="68"/>
      <c r="G16" s="68"/>
      <c r="H16" s="68"/>
    </row>
    <row r="17" spans="1:18" ht="20.25" customHeight="1" x14ac:dyDescent="0.4">
      <c r="A17" s="64"/>
      <c r="B17" s="65"/>
      <c r="C17" s="41" t="s">
        <v>4</v>
      </c>
      <c r="D17" s="68"/>
      <c r="E17" s="68"/>
      <c r="F17" s="68"/>
      <c r="G17" s="68"/>
      <c r="H17" s="68"/>
    </row>
    <row r="18" spans="1:18" ht="20.25" customHeight="1" x14ac:dyDescent="0.4">
      <c r="A18" s="64"/>
      <c r="B18" s="65"/>
      <c r="C18" s="43" t="s">
        <v>5</v>
      </c>
      <c r="D18" s="68"/>
      <c r="E18" s="68"/>
      <c r="F18" s="68"/>
      <c r="G18" s="68"/>
      <c r="H18" s="68"/>
    </row>
    <row r="19" spans="1:18" ht="20.25" customHeight="1" x14ac:dyDescent="0.4">
      <c r="A19" s="64"/>
      <c r="B19" s="65"/>
      <c r="C19" s="45" t="s">
        <v>25</v>
      </c>
      <c r="D19" s="66"/>
      <c r="E19" s="67"/>
      <c r="F19" s="44" t="s">
        <v>16</v>
      </c>
      <c r="G19" s="66"/>
      <c r="H19" s="67"/>
    </row>
    <row r="20" spans="1:18" ht="50.1" customHeight="1" x14ac:dyDescent="0.4">
      <c r="A20" s="64" t="s">
        <v>61</v>
      </c>
      <c r="B20" s="65"/>
      <c r="C20" s="69" t="s">
        <v>23</v>
      </c>
      <c r="D20" s="69"/>
      <c r="E20" s="69"/>
      <c r="F20" s="69"/>
      <c r="G20" s="69"/>
      <c r="H20" s="69"/>
    </row>
    <row r="21" spans="1:18" ht="21.95" customHeight="1" x14ac:dyDescent="0.4">
      <c r="A21" s="64" t="s">
        <v>44</v>
      </c>
      <c r="B21" s="65"/>
      <c r="C21" s="66" t="s">
        <v>45</v>
      </c>
      <c r="D21" s="70"/>
      <c r="E21" s="70"/>
      <c r="F21" s="70"/>
      <c r="G21" s="70"/>
      <c r="H21" s="67"/>
      <c r="P21" s="1" t="s">
        <v>30</v>
      </c>
      <c r="Q21" s="1" t="s">
        <v>22</v>
      </c>
      <c r="R21" s="1" t="s">
        <v>32</v>
      </c>
    </row>
    <row r="22" spans="1:18" ht="20.25" customHeight="1" x14ac:dyDescent="0.4">
      <c r="A22" s="64" t="s">
        <v>6</v>
      </c>
      <c r="B22" s="65"/>
      <c r="C22" s="80" t="s">
        <v>7</v>
      </c>
      <c r="D22" s="81"/>
      <c r="E22" s="82" t="s">
        <v>8</v>
      </c>
      <c r="F22" s="82"/>
      <c r="G22" s="82" t="s">
        <v>50</v>
      </c>
      <c r="H22" s="82"/>
      <c r="L22" s="1" t="b">
        <v>0</v>
      </c>
      <c r="M22" s="1" t="b">
        <v>0</v>
      </c>
      <c r="N22" s="1" t="b">
        <v>0</v>
      </c>
      <c r="O22" s="1" t="s">
        <v>29</v>
      </c>
      <c r="P22" s="30">
        <v>216000</v>
      </c>
      <c r="Q22" s="76">
        <v>480000</v>
      </c>
      <c r="R22" s="76">
        <v>144000</v>
      </c>
    </row>
    <row r="23" spans="1:18" ht="18" customHeight="1" x14ac:dyDescent="0.4">
      <c r="A23" s="64" t="s">
        <v>18</v>
      </c>
      <c r="B23" s="65"/>
      <c r="C23" s="77" t="s">
        <v>19</v>
      </c>
      <c r="D23" s="78"/>
      <c r="E23" s="79" t="s">
        <v>20</v>
      </c>
      <c r="F23" s="79"/>
      <c r="G23" s="79" t="s">
        <v>21</v>
      </c>
      <c r="H23" s="79"/>
      <c r="L23" s="1" t="b">
        <v>0</v>
      </c>
      <c r="M23" s="1" t="b">
        <v>0</v>
      </c>
      <c r="N23" s="1" t="b">
        <v>0</v>
      </c>
      <c r="O23" s="1" t="s">
        <v>31</v>
      </c>
      <c r="P23" s="30">
        <v>240000</v>
      </c>
      <c r="Q23" s="76"/>
      <c r="R23" s="76"/>
    </row>
    <row r="24" spans="1:18" ht="30" customHeight="1" x14ac:dyDescent="0.4">
      <c r="A24" s="64" t="s">
        <v>40</v>
      </c>
      <c r="B24" s="65"/>
      <c r="C24" s="13" t="s">
        <v>9</v>
      </c>
      <c r="D24" s="12">
        <f>L24+M24+N24+O24+P24+L25+M25+N25+O25+P25</f>
        <v>0</v>
      </c>
      <c r="E24" s="5" t="s">
        <v>10</v>
      </c>
      <c r="F24" s="14" t="s">
        <v>49</v>
      </c>
      <c r="G24" s="12">
        <f>L27+M27+N27+O27+P27</f>
        <v>0</v>
      </c>
      <c r="H24" s="5" t="s">
        <v>10</v>
      </c>
      <c r="K24" s="1" t="s">
        <v>33</v>
      </c>
      <c r="L24" s="31" t="str">
        <f>IF(AND(L22=TRUE,L23=TRUE,M23=FALSE,N23=FALSE),"216000","0")</f>
        <v>0</v>
      </c>
      <c r="M24" s="26" t="str">
        <f>IF(AND(L22=TRUE,L23=FALSE,M23=TRUE,N23=FALSE),"216000","0")</f>
        <v>0</v>
      </c>
      <c r="N24" s="26" t="str">
        <f>IF(AND(L22=TRUE,L23=FALSE,M23=FALSE,N23=TRUE),"144000","0")</f>
        <v>0</v>
      </c>
      <c r="O24" s="26" t="str">
        <f>IF(AND(L22=TRUE,AND(L23=TRUE,M23=TRUE,N23=FALSE)),"432000","0")</f>
        <v>0</v>
      </c>
      <c r="P24" s="26" t="str">
        <f>IF(AND(L22=TRUE,AND(L23=TRUE,M23=TRUE,N23=TRUE)),"480000","0")</f>
        <v>0</v>
      </c>
    </row>
    <row r="25" spans="1:18" ht="15" customHeight="1" x14ac:dyDescent="0.4">
      <c r="A25" s="21"/>
      <c r="B25" s="21"/>
      <c r="C25" s="19"/>
      <c r="D25" s="20"/>
      <c r="E25" s="20"/>
      <c r="F25" s="20"/>
      <c r="G25" s="20"/>
      <c r="H25" s="20"/>
      <c r="K25" s="1" t="s">
        <v>34</v>
      </c>
      <c r="L25" s="26" t="str">
        <f>IF(AND(M22=TRUE,L23=TRUE,M23=FALSE,N23=FALSE),"240000","0")</f>
        <v>0</v>
      </c>
      <c r="M25" s="26" t="str">
        <f>IF(AND(M22=TRUE,L23=FALSE,M23=TRUE,N23=FALSE),"240000","0")</f>
        <v>0</v>
      </c>
      <c r="N25" s="26" t="str">
        <f>IF(AND(M22=TRUE,L23=FALSE,M23=FALSE,N23=TRUE),"144000","0")</f>
        <v>0</v>
      </c>
      <c r="O25" s="26" t="str">
        <f>IF(AND(M22=TRUE,AND(L23=TRUE,M23=TRUE,N23=FALSE)),"480000","0")</f>
        <v>0</v>
      </c>
      <c r="P25" s="26" t="str">
        <f>IF(AND(M22=TRUE,AND(L23=TRUE,M23=TRUE,N23=TRUE)),"480000","0")</f>
        <v>0</v>
      </c>
    </row>
    <row r="26" spans="1:18" ht="6.75" customHeight="1" x14ac:dyDescent="0.4">
      <c r="A26" s="23"/>
      <c r="B26" s="23"/>
      <c r="C26" s="23"/>
      <c r="D26" s="23"/>
      <c r="E26" s="23"/>
      <c r="F26" s="23"/>
      <c r="G26" s="23"/>
      <c r="H26" s="23"/>
    </row>
    <row r="27" spans="1:18" ht="15" customHeight="1" x14ac:dyDescent="0.4">
      <c r="A27" s="22" t="s">
        <v>53</v>
      </c>
      <c r="B27" s="22"/>
      <c r="C27" s="22"/>
      <c r="D27" s="51"/>
      <c r="E27" s="51"/>
      <c r="F27" s="51"/>
      <c r="G27" s="51"/>
      <c r="H27" s="51"/>
      <c r="K27" s="1" t="s">
        <v>35</v>
      </c>
      <c r="L27" s="26" t="str">
        <f>IF(AND(N22=TRUE,L23=TRUE,M23=FALSE,N23=FALSE),"240000","0")</f>
        <v>0</v>
      </c>
      <c r="M27" s="26" t="str">
        <f>IF(AND(N22=TRUE,L23=FALSE,M23=TRUE,N23=FALSE),"240000","0")</f>
        <v>0</v>
      </c>
      <c r="N27" s="26" t="str">
        <f>IF(AND(N22=TRUE,L23=FALSE,M23=FALSE,N23=TRUE),"144000","0")</f>
        <v>0</v>
      </c>
      <c r="O27" s="26" t="str">
        <f>IF(AND(N22=TRUE,AND(L23=TRUE,M23=TRUE,N23=FALSE)),"480000","0")</f>
        <v>0</v>
      </c>
      <c r="P27" s="26" t="str">
        <f>IF(AND(N22=TRUE,AND(L23=TRUE,M23=TRUE,N23=TRUE)),"480000","0")</f>
        <v>0</v>
      </c>
    </row>
    <row r="28" spans="1:18" ht="20.25" customHeight="1" x14ac:dyDescent="0.4">
      <c r="A28" s="64" t="s">
        <v>54</v>
      </c>
      <c r="B28" s="65"/>
      <c r="C28" s="25"/>
      <c r="D28" s="54"/>
      <c r="E28" s="27"/>
      <c r="F28" s="27"/>
      <c r="G28" s="27"/>
      <c r="H28" s="27"/>
      <c r="L28" s="26"/>
    </row>
    <row r="29" spans="1:18" ht="8.1" customHeight="1" x14ac:dyDescent="0.4">
      <c r="A29" s="29"/>
      <c r="B29" s="27"/>
      <c r="C29" s="27"/>
      <c r="D29" s="27"/>
      <c r="E29" s="27"/>
      <c r="F29" s="27"/>
      <c r="G29" s="27"/>
      <c r="H29" s="27"/>
    </row>
    <row r="30" spans="1:18" ht="15" customHeight="1" x14ac:dyDescent="0.4">
      <c r="A30" s="29" t="s">
        <v>55</v>
      </c>
      <c r="B30" s="27"/>
      <c r="C30" s="27"/>
      <c r="D30" s="27"/>
      <c r="E30" s="27"/>
      <c r="F30" s="27"/>
      <c r="G30" s="53" t="s">
        <v>56</v>
      </c>
      <c r="H30" s="27"/>
    </row>
    <row r="31" spans="1:18" ht="20.25" customHeight="1" x14ac:dyDescent="0.4">
      <c r="A31" s="71" t="s">
        <v>11</v>
      </c>
      <c r="B31" s="72"/>
      <c r="C31" s="46"/>
      <c r="D31" s="49" t="s">
        <v>15</v>
      </c>
      <c r="E31" s="47"/>
      <c r="F31" s="52"/>
      <c r="G31" s="50" t="s">
        <v>51</v>
      </c>
      <c r="H31" s="48"/>
    </row>
    <row r="32" spans="1:18" ht="8.1" customHeight="1" x14ac:dyDescent="0.4">
      <c r="A32" s="28"/>
      <c r="B32" s="6"/>
      <c r="C32" s="7"/>
      <c r="D32" s="8"/>
      <c r="E32" s="9"/>
      <c r="F32" s="9"/>
      <c r="G32" s="8"/>
      <c r="H32" s="10"/>
    </row>
    <row r="33" spans="1:8" ht="15" customHeight="1" x14ac:dyDescent="0.4">
      <c r="A33" s="1" t="s">
        <v>57</v>
      </c>
    </row>
    <row r="34" spans="1:8" ht="20.25" customHeight="1" x14ac:dyDescent="0.4">
      <c r="A34" s="55" t="s">
        <v>39</v>
      </c>
      <c r="B34" s="55"/>
      <c r="C34" s="57"/>
      <c r="D34" s="58"/>
      <c r="E34" s="34" t="s">
        <v>24</v>
      </c>
      <c r="F34" s="36"/>
      <c r="G34" s="37" t="s">
        <v>12</v>
      </c>
      <c r="H34" s="38"/>
    </row>
    <row r="35" spans="1:8" ht="8.1" customHeight="1" x14ac:dyDescent="0.4"/>
    <row r="36" spans="1:8" x14ac:dyDescent="0.4">
      <c r="A36" s="1" t="s">
        <v>58</v>
      </c>
    </row>
    <row r="37" spans="1:8" ht="20.25" customHeight="1" x14ac:dyDescent="0.4">
      <c r="A37" s="59" t="s">
        <v>26</v>
      </c>
      <c r="B37" s="60"/>
      <c r="C37" s="56"/>
      <c r="D37" s="56"/>
      <c r="E37" s="32" t="s">
        <v>27</v>
      </c>
      <c r="F37" s="56"/>
      <c r="G37" s="56"/>
      <c r="H37" s="56"/>
    </row>
    <row r="38" spans="1:8" ht="8.1" customHeight="1" x14ac:dyDescent="0.4"/>
    <row r="39" spans="1:8" x14ac:dyDescent="0.4">
      <c r="A39" s="1" t="s">
        <v>59</v>
      </c>
    </row>
    <row r="40" spans="1:8" ht="20.25" customHeight="1" x14ac:dyDescent="0.4">
      <c r="A40" s="55" t="s">
        <v>46</v>
      </c>
      <c r="B40" s="55"/>
      <c r="C40" s="56" t="s">
        <v>47</v>
      </c>
      <c r="D40" s="56"/>
      <c r="E40" s="56"/>
      <c r="F40" s="56"/>
      <c r="G40" s="56"/>
      <c r="H40" s="56"/>
    </row>
    <row r="41" spans="1:8" ht="8.1" customHeight="1" x14ac:dyDescent="0.4"/>
    <row r="42" spans="1:8" x14ac:dyDescent="0.4">
      <c r="A42" s="1" t="s">
        <v>60</v>
      </c>
    </row>
    <row r="43" spans="1:8" ht="20.25" customHeight="1" x14ac:dyDescent="0.4">
      <c r="A43" s="55" t="s">
        <v>40</v>
      </c>
      <c r="B43" s="55"/>
      <c r="C43" s="57"/>
      <c r="D43" s="58"/>
      <c r="E43" s="40" t="s">
        <v>41</v>
      </c>
      <c r="F43" s="39"/>
      <c r="G43" s="33" t="s">
        <v>48</v>
      </c>
      <c r="H43" s="35"/>
    </row>
  </sheetData>
  <mergeCells count="36">
    <mergeCell ref="A20:B20"/>
    <mergeCell ref="A21:B21"/>
    <mergeCell ref="A22:B22"/>
    <mergeCell ref="A23:B23"/>
    <mergeCell ref="Q22:Q23"/>
    <mergeCell ref="R22:R23"/>
    <mergeCell ref="C37:D37"/>
    <mergeCell ref="F37:H37"/>
    <mergeCell ref="C23:D23"/>
    <mergeCell ref="C34:D34"/>
    <mergeCell ref="E23:F23"/>
    <mergeCell ref="G23:H23"/>
    <mergeCell ref="C22:D22"/>
    <mergeCell ref="E22:F22"/>
    <mergeCell ref="G22:H22"/>
    <mergeCell ref="F3:H3"/>
    <mergeCell ref="D14:H14"/>
    <mergeCell ref="D15:H15"/>
    <mergeCell ref="D16:H16"/>
    <mergeCell ref="D17:H17"/>
    <mergeCell ref="A40:B40"/>
    <mergeCell ref="C40:H40"/>
    <mergeCell ref="C43:D43"/>
    <mergeCell ref="A37:B37"/>
    <mergeCell ref="A11:H11"/>
    <mergeCell ref="A34:B34"/>
    <mergeCell ref="A24:B24"/>
    <mergeCell ref="A28:B28"/>
    <mergeCell ref="D19:E19"/>
    <mergeCell ref="G19:H19"/>
    <mergeCell ref="D18:H18"/>
    <mergeCell ref="C20:H20"/>
    <mergeCell ref="C21:H21"/>
    <mergeCell ref="A43:B43"/>
    <mergeCell ref="A31:B31"/>
    <mergeCell ref="A14:B19"/>
  </mergeCells>
  <phoneticPr fontId="2"/>
  <printOptions horizontalCentered="1"/>
  <pageMargins left="0.59055118110236227" right="0.59055118110236227" top="0.19685039370078741" bottom="0.19685039370078741" header="0.51181102362204722" footer="0.51181102362204722"/>
  <pageSetup paperSize="9" scale="9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9525</xdr:rowOff>
                  </from>
                  <to>
                    <xdr:col>6</xdr:col>
                    <xdr:colOff>342900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21</xdr:row>
                    <xdr:rowOff>9525</xdr:rowOff>
                  </from>
                  <to>
                    <xdr:col>2</xdr:col>
                    <xdr:colOff>295275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9525</xdr:rowOff>
                  </from>
                  <to>
                    <xdr:col>4</xdr:col>
                    <xdr:colOff>333375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</xdr:col>
                    <xdr:colOff>66675</xdr:colOff>
                    <xdr:row>22</xdr:row>
                    <xdr:rowOff>28575</xdr:rowOff>
                  </from>
                  <to>
                    <xdr:col>2</xdr:col>
                    <xdr:colOff>295275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9525</xdr:rowOff>
                  </from>
                  <to>
                    <xdr:col>4</xdr:col>
                    <xdr:colOff>323850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22</xdr:row>
                    <xdr:rowOff>19050</xdr:rowOff>
                  </from>
                  <to>
                    <xdr:col>6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2025-07-25T06:06:00Z</cp:lastPrinted>
  <dcterms:created xsi:type="dcterms:W3CDTF">2024-08-01T04:55:05Z</dcterms:created>
  <dcterms:modified xsi:type="dcterms:W3CDTF">2025-07-25T09:10:18Z</dcterms:modified>
</cp:coreProperties>
</file>