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65" windowHeight="8580" activeTab="0"/>
  </bookViews>
  <sheets>
    <sheet name="2-6-1" sheetId="1" r:id="rId1"/>
  </sheets>
  <definedNames>
    <definedName name="_xlnm.Print_Area" localSheetId="0">'2-6-1'!$A$1:$AO$87</definedName>
  </definedNames>
  <calcPr fullCalcOnLoad="1"/>
</workbook>
</file>

<file path=xl/sharedStrings.xml><?xml version="1.0" encoding="utf-8"?>
<sst xmlns="http://schemas.openxmlformats.org/spreadsheetml/2006/main" count="119" uniqueCount="88">
  <si>
    <t>　平成18年度試行的に５件選定したが、完了(竣工)検査との連動性や中間の検査項目を検討する必要がある。また、対象の工種について、土木的要素がある水道及び下水道も対象件数として見直す必要がある。</t>
  </si>
  <si>
    <t>件</t>
  </si>
  <si>
    <t>②</t>
  </si>
  <si>
    <t>(11) 2-6-1</t>
  </si>
  <si>
    <t>検査事務（中間出来高確認検査）</t>
  </si>
  <si>
    <t>総務部契約課</t>
  </si>
  <si>
    <t>　西東京市契約事務規則(平成13年西東京市規則第58号)に基づき、適正な契約履行の為、粗悪な工事を未然に防止する。</t>
  </si>
  <si>
    <t>事業内容・実施方法等／補助の概要：補助団体の概要（団体名・団体の活動内容・補助金の活用内容等）、補助金の概要（国・都基準の有無・対象者拡大の有無・上乗せ補助額・市単独補助額）等</t>
  </si>
  <si>
    <t>18年度試行、19年度本格実施</t>
  </si>
  <si>
    <t>（</t>
  </si>
  <si>
    <t>）</t>
  </si>
  <si>
    <t>中間出来高確認検査件数</t>
  </si>
  <si>
    <t>）</t>
  </si>
  <si>
    <r>
      <t>①</t>
    </r>
    <r>
      <rPr>
        <sz val="8"/>
        <rFont val="ＭＳ Ｐゴシック"/>
        <family val="3"/>
      </rPr>
      <t>中間出来高確認検査件数</t>
    </r>
  </si>
  <si>
    <t xml:space="preserve"> </t>
  </si>
  <si>
    <t>%</t>
  </si>
  <si>
    <t>不良施工発生率</t>
  </si>
  <si>
    <t>　検査である以上外注するのは可能であるが、完了検査の繁忙期以外の時期に処理する事務であり、現職員で十分対応できる。</t>
  </si>
  <si>
    <t>コード</t>
  </si>
  <si>
    <t>行政評価シート（事後評価）</t>
  </si>
  <si>
    <t>コード</t>
  </si>
  <si>
    <t>事務事業名</t>
  </si>
  <si>
    <t>所管部課</t>
  </si>
  <si>
    <t>事務事業の概要</t>
  </si>
  <si>
    <t>事務事業の目的</t>
  </si>
  <si>
    <t>根拠法令等</t>
  </si>
  <si>
    <t>事業開始時期</t>
  </si>
  <si>
    <t>実施形態</t>
  </si>
  <si>
    <t>（</t>
  </si>
  <si>
    <t>）</t>
  </si>
  <si>
    <t>事業費データ</t>
  </si>
  <si>
    <t>項　　目</t>
  </si>
  <si>
    <t>単位</t>
  </si>
  <si>
    <t>16年度</t>
  </si>
  <si>
    <t>17年度</t>
  </si>
  <si>
    <t>18年度</t>
  </si>
  <si>
    <t>19年度</t>
  </si>
  <si>
    <t>事業費(A)</t>
  </si>
  <si>
    <t>千円</t>
  </si>
  <si>
    <t>財源内訳</t>
  </si>
  <si>
    <t>国庫支出金・都支出金</t>
  </si>
  <si>
    <t>地方債</t>
  </si>
  <si>
    <t>その他</t>
  </si>
  <si>
    <t>一般財源</t>
  </si>
  <si>
    <t>所要人員(B)</t>
  </si>
  <si>
    <t>人</t>
  </si>
  <si>
    <t>人件費(C)=平均給与×(B)</t>
  </si>
  <si>
    <t>臨時職員等賃金(C')</t>
  </si>
  <si>
    <t>総コスト(D)=(A)+(C)+(C')</t>
  </si>
  <si>
    <t>単位当たりコスト</t>
  </si>
  <si>
    <t>(E)=(D)/</t>
  </si>
  <si>
    <t>（</t>
  </si>
  <si>
    <t>評価指標の設定</t>
  </si>
  <si>
    <t>活動等指標</t>
  </si>
  <si>
    <t>実績値</t>
  </si>
  <si>
    <t>成果指標</t>
  </si>
  <si>
    <t>一次</t>
  </si>
  <si>
    <t>目標値</t>
  </si>
  <si>
    <t>二次</t>
  </si>
  <si>
    <t>事業環境等</t>
  </si>
  <si>
    <t>市民・関連団体等の意見
（アンケート結果など）</t>
  </si>
  <si>
    <t>都内26市のサービス水準との比較
（平均値、本市の順位など）</t>
  </si>
  <si>
    <t>代替・類似サービスの有無</t>
  </si>
  <si>
    <t>【一次評価】</t>
  </si>
  <si>
    <t>検証項目</t>
  </si>
  <si>
    <t>ランク</t>
  </si>
  <si>
    <t>一次評価</t>
  </si>
  <si>
    <t>判断理由及び事業を行う上での課題や、
今後改善すべき点等</t>
  </si>
  <si>
    <t>事業の優先
度（緊急性）</t>
  </si>
  <si>
    <t>事業の
必要性</t>
  </si>
  <si>
    <t>事業主体
の妥当性</t>
  </si>
  <si>
    <t>直接のサービスの相手方</t>
  </si>
  <si>
    <t>事業内容等
の適切さ</t>
  </si>
  <si>
    <t>受益者負担
の適切さ</t>
  </si>
  <si>
    <t>市民ニーズ
の把握</t>
  </si>
  <si>
    <t>【二次評価】</t>
  </si>
  <si>
    <t>二次評価</t>
  </si>
  <si>
    <t>【行革本部評価】</t>
  </si>
  <si>
    <t>行革本部評価</t>
  </si>
  <si>
    <t>判断理由及び事業を行う上での課題や、今後改善すべき点等</t>
  </si>
  <si>
    <t>　平成18年度において、道路工事や下水道工事など既に５件の中間出来高確認検査を実施している。
　工期の途中で検査に入ることで業者に緊張感を与えるばかりでなく、安全対策、工程管理等一定の成果はでている。
　近隣市では未実施のところが多いが、契約内容の適正な履行、粗悪な工事の未然防止の観点から、継続実施とすることが妥当と判断する。　　　　　　　　　　　　　　　　　　　　　　　　　　　　　　　　　　　　　　　　　　　　　　　　　　　　　　　　　　　　　　　　　　　　　　　　　　　　　　　　　　　　　　　　　　　　　　　　　　　　　　　　　　　　　　　　　　　　　　</t>
  </si>
  <si>
    <r>
      <t>《指標の説明・数値変化の理由　など》</t>
    </r>
    <r>
      <rPr>
        <sz val="10"/>
        <rFont val="ＭＳ Ｐ明朝"/>
        <family val="1"/>
      </rPr>
      <t xml:space="preserve">
　検査を行った工事契約件数　　　　　　　　　</t>
    </r>
  </si>
  <si>
    <r>
      <t>《指標の説明・数値変化の理由　など》発生率は、不良施工が見つかった工事件数/検査実施件数</t>
    </r>
    <r>
      <rPr>
        <sz val="10"/>
        <rFont val="ＭＳ Ｐ明朝"/>
        <family val="1"/>
      </rPr>
      <t xml:space="preserve">
　実施率＝検査実施件数</t>
    </r>
    <r>
      <rPr>
        <sz val="10"/>
        <rFont val="ＭＳ Ｐゴシック"/>
        <family val="3"/>
      </rPr>
      <t>/</t>
    </r>
    <r>
      <rPr>
        <sz val="10"/>
        <rFont val="ＭＳ Ｐ明朝"/>
        <family val="1"/>
      </rPr>
      <t>検査予定件数　　　　　
　発生率＝不良施工が見つかった工事件数</t>
    </r>
    <r>
      <rPr>
        <sz val="10"/>
        <rFont val="ＭＳ Ｐゴシック"/>
        <family val="3"/>
      </rPr>
      <t>/</t>
    </r>
    <r>
      <rPr>
        <sz val="10"/>
        <rFont val="ＭＳ Ｐ明朝"/>
        <family val="1"/>
      </rPr>
      <t>検査実施件数　　　　　</t>
    </r>
  </si>
  <si>
    <t>　近隣市(小平・東久留米・武蔵野・調布)未実施、他市(東村山・清瀬)年間１件程度</t>
  </si>
  <si>
    <t>中間出来高確認検査実施率</t>
  </si>
  <si>
    <t>予算の方針案</t>
  </si>
  <si>
    <t>　本事業は、契約内容の適正な履行や粗悪な工事の未然防止を目的に平成18年度に試行し、平成19年度から本格実施するものである。当面は事業の効果をみるためにも、継続実施が妥当である。</t>
  </si>
  <si>
    <t>　契約金額3,000万以上の土木工事について、施工管理基準に基づき、施工体制・工程管理・安全対策等の中間出来高確認を行うことにより、完了検査の補助資料とする。</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</si>
</sst>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100%"/>
    <numFmt numFmtId="178" formatCode="[$-411]AM/PM\ hh:mm:ss"/>
    <numFmt numFmtId="179" formatCode="[$-411]&quot; &quot;yyyy&quot;年 &quot;m&quot;月 &quot;d&quot;日 &quot;dddd"/>
    <numFmt numFmtId="180" formatCode="##&quot;％&quot;"/>
    <numFmt numFmtId="181" formatCode="#,##0.0;[Red]\-#,##0.0"/>
    <numFmt numFmtId="182" formatCode="0.0000_ "/>
    <numFmt numFmtId="183" formatCode="0.000_ "/>
    <numFmt numFmtId="184" formatCode="0.00_ "/>
    <numFmt numFmtId="185" formatCode="0.0_ "/>
    <numFmt numFmtId="186" formatCode="0.0000000_ "/>
    <numFmt numFmtId="187" formatCode="0.000000_ "/>
    <numFmt numFmtId="188" formatCode="0.00000_ "/>
    <numFmt numFmtId="189" formatCode="0_ "/>
    <numFmt numFmtId="190" formatCode="0_);[Red]\(0\)"/>
    <numFmt numFmtId="191" formatCode="0.0_);[Red]\(0.0\)"/>
    <numFmt numFmtId="192" formatCode="0.00_);[Red]\(0.00\)"/>
    <numFmt numFmtId="193" formatCode="#,##0_ "/>
    <numFmt numFmtId="194" formatCode="#,##0_);[Red]\(#,##0\)"/>
    <numFmt numFmtId="195" formatCode="#,##0.0_);[Red]\(#,##0.0\)"/>
    <numFmt numFmtId="196" formatCode="#,##0.00_);[Red]\(#,##0.00\)"/>
    <numFmt numFmtId="197" formatCode="#,##0.00000_);[Red]\(#,##0.00000\)"/>
    <numFmt numFmtId="198" formatCode="#,##0.000_);[Red]\(#,##0.000\)"/>
    <numFmt numFmtId="199" formatCode="#,##0.000_ "/>
    <numFmt numFmtId="200" formatCode="#,##0.00_ "/>
    <numFmt numFmtId="201" formatCode="#,##0.0_ "/>
    <numFmt numFmtId="202" formatCode="0.0%"/>
    <numFmt numFmtId="203" formatCode="#,##0.00_ ;[Red]\-#,##0.00\ "/>
    <numFmt numFmtId="204" formatCode="&quot;Yes&quot;;&quot;Yes&quot;;&quot;No&quot;"/>
    <numFmt numFmtId="205" formatCode="&quot;True&quot;;&quot;True&quot;;&quot;False&quot;"/>
    <numFmt numFmtId="206" formatCode="&quot;On&quot;;&quot;On&quot;;&quot;Off&quot;"/>
    <numFmt numFmtId="207" formatCode="#,##0_ ;[Red]\-#,##0\ "/>
    <numFmt numFmtId="208" formatCode="#,##0.0_ ;[Red]\-#,##0.0\ "/>
    <numFmt numFmtId="209" formatCode="[$€-2]\ #,##0.00_);[Red]\([$€-2]\ #,##0.00\)"/>
    <numFmt numFmtId="210" formatCode="[$-411]ggge&quot;年&quot;m&quot;月&quot;d&quot;日&quot;;@"/>
    <numFmt numFmtId="211" formatCode="&quot;\&quot;#,##0.0;&quot;\&quot;\-#,##0.0"/>
    <numFmt numFmtId="212" formatCode="0;_က"/>
    <numFmt numFmtId="213" formatCode="0;_ꐀ"/>
    <numFmt numFmtId="214" formatCode="#,##0;&quot;▲ &quot;#,##0"/>
    <numFmt numFmtId="215" formatCode="[$-411]ge\.m\.d;@"/>
    <numFmt numFmtId="216" formatCode="0;&quot;▲ &quot;0"/>
    <numFmt numFmtId="217" formatCode="0;0;"/>
    <numFmt numFmtId="218" formatCode="#,##0.00_);\(#,##0.00\)"/>
    <numFmt numFmtId="219" formatCode="#,##0_);\(#,##0\)"/>
    <numFmt numFmtId="220" formatCode="0;_�"/>
    <numFmt numFmtId="221" formatCode="0;_㰀"/>
  </numFmts>
  <fonts count="16">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2"/>
      <name val="ＭＳ Ｐゴシック"/>
      <family val="3"/>
    </font>
    <font>
      <sz val="10"/>
      <name val="ＭＳ Ｐゴシック"/>
      <family val="3"/>
    </font>
    <font>
      <sz val="10"/>
      <name val="ＭＳ Ｐ明朝"/>
      <family val="1"/>
    </font>
    <font>
      <sz val="9"/>
      <name val="ＭＳ Ｐゴシック"/>
      <family val="3"/>
    </font>
    <font>
      <sz val="8"/>
      <name val="ＭＳ Ｐゴシック"/>
      <family val="3"/>
    </font>
    <font>
      <b/>
      <sz val="14"/>
      <name val="ＭＳ Ｐゴシック"/>
      <family val="3"/>
    </font>
    <font>
      <sz val="14"/>
      <name val="ＭＳ Ｐゴシック"/>
      <family val="3"/>
    </font>
    <font>
      <sz val="8"/>
      <name val="ＭＳ Ｐ明朝"/>
      <family val="1"/>
    </font>
    <font>
      <sz val="9"/>
      <name val="MS UI Gothic"/>
      <family val="3"/>
    </font>
    <font>
      <sz val="5.25"/>
      <name val="ＭＳ Ｐゴシック"/>
      <family val="3"/>
    </font>
    <font>
      <sz val="5"/>
      <name val="ＭＳ Ｐゴシック"/>
      <family val="3"/>
    </font>
    <font>
      <sz val="4.75"/>
      <name val="ＭＳ Ｐゴシック"/>
      <family val="3"/>
    </font>
  </fonts>
  <fills count="3">
    <fill>
      <patternFill/>
    </fill>
    <fill>
      <patternFill patternType="gray125"/>
    </fill>
    <fill>
      <patternFill patternType="solid">
        <fgColor indexed="47"/>
        <bgColor indexed="64"/>
      </patternFill>
    </fill>
  </fills>
  <borders count="9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color indexed="63"/>
      </right>
      <top style="medium"/>
      <bottom style="thin"/>
    </border>
    <border>
      <left style="medium"/>
      <right>
        <color indexed="63"/>
      </right>
      <top style="thin"/>
      <bottom style="dotted"/>
    </border>
    <border>
      <left>
        <color indexed="63"/>
      </left>
      <right style="medium"/>
      <top style="thin"/>
      <bottom style="dotted"/>
    </border>
    <border>
      <left style="thin"/>
      <right style="dotted"/>
      <top>
        <color indexed="63"/>
      </top>
      <bottom>
        <color indexed="63"/>
      </bottom>
    </border>
    <border>
      <left style="thin"/>
      <right style="dotted"/>
      <top>
        <color indexed="63"/>
      </top>
      <bottom style="thin"/>
    </border>
    <border>
      <left style="thin"/>
      <right>
        <color indexed="63"/>
      </right>
      <top style="dotted"/>
      <bottom style="dotted"/>
    </border>
    <border>
      <left>
        <color indexed="63"/>
      </left>
      <right style="thin"/>
      <top style="dotted"/>
      <bottom style="dotted"/>
    </border>
    <border>
      <left>
        <color indexed="63"/>
      </left>
      <right style="medium"/>
      <top style="dotted"/>
      <bottom style="dotted"/>
    </border>
    <border>
      <left style="medium"/>
      <right>
        <color indexed="63"/>
      </right>
      <top style="dotted"/>
      <bottom style="dotted"/>
    </border>
    <border>
      <left>
        <color indexed="63"/>
      </left>
      <right style="thin"/>
      <top style="thin"/>
      <bottom>
        <color indexed="63"/>
      </bottom>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style="medium"/>
      <top style="dotted"/>
      <bottom style="thin"/>
    </border>
    <border>
      <left style="medium"/>
      <right>
        <color indexed="63"/>
      </right>
      <top style="dotted"/>
      <bottom style="thin"/>
    </border>
    <border>
      <left style="medium"/>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style="medium"/>
    </border>
    <border>
      <left style="medium"/>
      <right>
        <color indexed="63"/>
      </right>
      <top style="thin"/>
      <bottom style="medium"/>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dotted"/>
    </border>
    <border>
      <left style="medium"/>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 diagonalDown="1">
      <left style="thin"/>
      <right>
        <color indexed="63"/>
      </right>
      <top>
        <color indexed="63"/>
      </top>
      <bottom style="dotted"/>
      <diagonal style="thin"/>
    </border>
    <border diagonalDown="1">
      <left>
        <color indexed="63"/>
      </left>
      <right>
        <color indexed="63"/>
      </right>
      <top>
        <color indexed="63"/>
      </top>
      <bottom style="dotted"/>
      <diagonal style="thin"/>
    </border>
    <border diagonalDown="1">
      <left style="thin"/>
      <right>
        <color indexed="63"/>
      </right>
      <top style="thin"/>
      <bottom style="dotted"/>
      <diagonal style="thin"/>
    </border>
    <border diagonalDown="1">
      <left>
        <color indexed="63"/>
      </left>
      <right>
        <color indexed="63"/>
      </right>
      <top style="thin"/>
      <bottom style="dotted"/>
      <diagonal style="thin"/>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style="thin"/>
      <top style="dotted"/>
      <bottom style="thin"/>
    </border>
    <border>
      <left style="thin"/>
      <right style="medium"/>
      <top style="dotted"/>
      <bottom style="thin"/>
    </border>
    <border>
      <left style="thin"/>
      <right style="thin"/>
      <top>
        <color indexed="63"/>
      </top>
      <bottom style="thin"/>
    </border>
    <border>
      <left style="thin"/>
      <right style="medium"/>
      <top style="thin"/>
      <bottom style="thin"/>
    </border>
    <border>
      <left style="thin"/>
      <right style="thin"/>
      <top style="thin"/>
      <bottom>
        <color indexed="63"/>
      </bottom>
    </border>
    <border diagonalDown="1">
      <left>
        <color indexed="63"/>
      </left>
      <right style="thin"/>
      <top>
        <color indexed="63"/>
      </top>
      <bottom style="dotted"/>
      <diagonal style="thin"/>
    </border>
    <border diagonalDown="1">
      <left>
        <color indexed="63"/>
      </left>
      <right style="thin"/>
      <top style="thin"/>
      <bottom style="dotted"/>
      <diagonal style="thin"/>
    </border>
    <border>
      <left style="thin"/>
      <right style="medium"/>
      <top style="thin"/>
      <bottom style="medium"/>
    </border>
    <border>
      <left>
        <color indexed="63"/>
      </left>
      <right style="medium"/>
      <top style="medium"/>
      <bottom>
        <color indexed="63"/>
      </bottom>
    </border>
    <border>
      <left style="thin"/>
      <right style="medium"/>
      <top style="thin"/>
      <bottom>
        <color indexed="63"/>
      </bottom>
    </border>
    <border diagonalDown="1">
      <left>
        <color indexed="63"/>
      </left>
      <right style="medium"/>
      <top>
        <color indexed="63"/>
      </top>
      <bottom style="dotted"/>
      <diagonal style="thin"/>
    </border>
    <border diagonalDown="1">
      <left>
        <color indexed="63"/>
      </left>
      <right style="medium"/>
      <top style="thin"/>
      <bottom style="dotted"/>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94">
    <xf numFmtId="0" fontId="0" fillId="0" borderId="0" xfId="0" applyAlignment="1">
      <alignment/>
    </xf>
    <xf numFmtId="0" fontId="4" fillId="0" borderId="0" xfId="0" applyFont="1" applyAlignment="1" applyProtection="1">
      <alignment vertical="center"/>
      <protection locked="0"/>
    </xf>
    <xf numFmtId="0" fontId="0" fillId="0" borderId="0" xfId="0" applyFont="1" applyAlignment="1" applyProtection="1">
      <alignment vertical="center"/>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5" xfId="0" applyFont="1" applyBorder="1" applyAlignment="1" applyProtection="1">
      <alignment horizontal="right" vertical="center"/>
      <protection locked="0"/>
    </xf>
    <xf numFmtId="0" fontId="5" fillId="0" borderId="0" xfId="0" applyFont="1" applyAlignment="1" applyProtection="1">
      <alignment vertical="center"/>
      <protection locked="0"/>
    </xf>
    <xf numFmtId="0" fontId="0" fillId="0" borderId="0" xfId="0" applyFont="1" applyBorder="1" applyAlignment="1" applyProtection="1">
      <alignment horizontal="center" vertical="center" textRotation="255"/>
      <protection locked="0"/>
    </xf>
    <xf numFmtId="0" fontId="0" fillId="0" borderId="0" xfId="0" applyFont="1" applyBorder="1" applyAlignment="1" applyProtection="1">
      <alignment vertical="center"/>
      <protection locked="0"/>
    </xf>
    <xf numFmtId="0" fontId="6" fillId="0" borderId="6"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8" xfId="0" applyFont="1" applyFill="1" applyBorder="1" applyAlignment="1" applyProtection="1">
      <alignment vertical="top" wrapText="1"/>
      <protection locked="0"/>
    </xf>
    <xf numFmtId="0" fontId="6" fillId="0" borderId="9"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shrinkToFit="1"/>
      <protection locked="0"/>
    </xf>
    <xf numFmtId="0" fontId="5" fillId="0" borderId="12" xfId="0" applyFont="1" applyBorder="1" applyAlignment="1" applyProtection="1">
      <alignment horizontal="center" vertical="center" shrinkToFit="1"/>
      <protection locked="0"/>
    </xf>
    <xf numFmtId="0" fontId="6" fillId="0" borderId="12" xfId="0" applyFont="1" applyBorder="1" applyAlignment="1" applyProtection="1">
      <alignment vertical="center" shrinkToFit="1"/>
      <protection locked="0"/>
    </xf>
    <xf numFmtId="0" fontId="5" fillId="0" borderId="13" xfId="0" applyFont="1" applyBorder="1" applyAlignment="1" applyProtection="1">
      <alignment horizontal="center" vertical="center" shrinkToFit="1"/>
      <protection locked="0"/>
    </xf>
    <xf numFmtId="0" fontId="5" fillId="0" borderId="0" xfId="0" applyFont="1" applyFill="1" applyAlignment="1" applyProtection="1">
      <alignment vertical="center"/>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8" xfId="0" applyFont="1" applyFill="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9" xfId="0" applyFont="1" applyFill="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0" borderId="25"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27" xfId="0" applyFont="1" applyBorder="1" applyAlignment="1" applyProtection="1">
      <alignment horizontal="distributed" vertical="center" shrinkToFit="1"/>
      <protection locked="0"/>
    </xf>
    <xf numFmtId="0" fontId="5" fillId="0" borderId="28" xfId="0" applyFont="1" applyBorder="1" applyAlignment="1" applyProtection="1">
      <alignment horizontal="distributed" vertical="center" shrinkToFit="1"/>
      <protection locked="0"/>
    </xf>
    <xf numFmtId="0" fontId="5" fillId="0" borderId="27" xfId="0" applyFont="1" applyBorder="1" applyAlignment="1" applyProtection="1">
      <alignment horizontal="center" vertical="center"/>
      <protection locked="0"/>
    </xf>
    <xf numFmtId="0" fontId="0" fillId="0" borderId="27" xfId="0" applyFont="1" applyBorder="1" applyAlignment="1" applyProtection="1">
      <alignment horizontal="center" vertical="center" textRotation="255"/>
      <protection locked="0"/>
    </xf>
    <xf numFmtId="0" fontId="5" fillId="0" borderId="27" xfId="0" applyFont="1" applyFill="1" applyBorder="1" applyAlignment="1" applyProtection="1">
      <alignment vertical="center"/>
      <protection locked="0"/>
    </xf>
    <xf numFmtId="38" fontId="5" fillId="0" borderId="27" xfId="17"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0" fontId="9"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2" xfId="0" applyFont="1" applyFill="1" applyBorder="1" applyAlignment="1" applyProtection="1">
      <alignment vertical="center"/>
      <protection locked="0"/>
    </xf>
    <xf numFmtId="0" fontId="5" fillId="0" borderId="0" xfId="0" applyFont="1" applyBorder="1" applyAlignment="1" applyProtection="1">
      <alignment horizontal="centerContinuous" vertical="center"/>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right" vertical="center"/>
      <protection locked="0"/>
    </xf>
    <xf numFmtId="0" fontId="8" fillId="0" borderId="0" xfId="0" applyFont="1" applyBorder="1" applyAlignment="1" applyProtection="1">
      <alignment vertical="top" textRotation="255" wrapText="1"/>
      <protection locked="0"/>
    </xf>
    <xf numFmtId="0" fontId="5" fillId="0" borderId="2" xfId="0" applyFont="1" applyBorder="1" applyAlignment="1" applyProtection="1">
      <alignment vertical="center" wrapText="1"/>
      <protection locked="0"/>
    </xf>
    <xf numFmtId="0" fontId="5" fillId="0" borderId="2" xfId="0" applyFont="1" applyBorder="1" applyAlignment="1" applyProtection="1">
      <alignment horizontal="right" vertical="center"/>
      <protection locked="0"/>
    </xf>
    <xf numFmtId="0" fontId="8" fillId="0" borderId="2" xfId="0" applyFont="1" applyBorder="1" applyAlignment="1" applyProtection="1">
      <alignment vertical="top" textRotation="255" wrapText="1"/>
      <protection locked="0"/>
    </xf>
    <xf numFmtId="0" fontId="6" fillId="0" borderId="0" xfId="0" applyFont="1" applyBorder="1" applyAlignment="1" applyProtection="1">
      <alignment vertical="center"/>
      <protection locked="0"/>
    </xf>
    <xf numFmtId="0" fontId="11" fillId="0" borderId="0" xfId="0" applyFont="1" applyBorder="1" applyAlignment="1" applyProtection="1">
      <alignment horizontal="right" vertical="center"/>
      <protection locked="0"/>
    </xf>
    <xf numFmtId="0" fontId="6" fillId="0" borderId="0" xfId="0" applyFont="1" applyBorder="1" applyAlignment="1" applyProtection="1">
      <alignment vertical="top"/>
      <protection locked="0"/>
    </xf>
    <xf numFmtId="0" fontId="5" fillId="2" borderId="22"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49" fontId="5" fillId="0" borderId="29" xfId="0" applyNumberFormat="1" applyFont="1" applyBorder="1" applyAlignment="1" applyProtection="1">
      <alignment horizontal="center" vertical="center"/>
      <protection locked="0"/>
    </xf>
    <xf numFmtId="49" fontId="5" fillId="0" borderId="30" xfId="0" applyNumberFormat="1" applyFont="1" applyBorder="1" applyAlignment="1" applyProtection="1">
      <alignment horizontal="center" vertical="center"/>
      <protection locked="0"/>
    </xf>
    <xf numFmtId="49" fontId="5" fillId="0" borderId="31" xfId="0" applyNumberFormat="1" applyFont="1" applyBorder="1" applyAlignment="1" applyProtection="1">
      <alignment horizontal="center" vertical="center"/>
      <protection locked="0"/>
    </xf>
    <xf numFmtId="0" fontId="5" fillId="0" borderId="32"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0" fillId="2" borderId="34" xfId="0" applyFont="1" applyFill="1" applyBorder="1" applyAlignment="1" applyProtection="1">
      <alignment horizontal="center" vertical="center" textRotation="255"/>
      <protection locked="0"/>
    </xf>
    <xf numFmtId="0" fontId="0" fillId="2" borderId="35" xfId="0" applyFont="1" applyFill="1" applyBorder="1" applyAlignment="1" applyProtection="1">
      <alignment horizontal="center" vertical="center" textRotation="255"/>
      <protection locked="0"/>
    </xf>
    <xf numFmtId="0" fontId="0" fillId="2" borderId="36" xfId="0" applyFont="1" applyFill="1" applyBorder="1" applyAlignment="1" applyProtection="1">
      <alignment horizontal="center" vertical="center" textRotation="255"/>
      <protection locked="0"/>
    </xf>
    <xf numFmtId="0" fontId="5" fillId="2" borderId="37" xfId="0" applyFont="1" applyFill="1" applyBorder="1" applyAlignment="1" applyProtection="1">
      <alignment horizontal="left" vertical="center"/>
      <protection locked="0"/>
    </xf>
    <xf numFmtId="0" fontId="5" fillId="2" borderId="38" xfId="0" applyFont="1" applyFill="1" applyBorder="1" applyAlignment="1" applyProtection="1">
      <alignment horizontal="left" vertical="center"/>
      <protection locked="0"/>
    </xf>
    <xf numFmtId="0" fontId="5" fillId="2" borderId="39" xfId="0" applyFont="1" applyFill="1" applyBorder="1" applyAlignment="1" applyProtection="1">
      <alignment horizontal="left"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6" fillId="0" borderId="41"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6" fillId="0" borderId="20"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5" fillId="2" borderId="43" xfId="0" applyFont="1" applyFill="1" applyBorder="1" applyAlignment="1" applyProtection="1">
      <alignment horizontal="center" vertical="center" shrinkToFit="1"/>
      <protection locked="0"/>
    </xf>
    <xf numFmtId="0" fontId="0" fillId="2" borderId="43" xfId="0" applyFont="1" applyFill="1" applyBorder="1" applyAlignment="1" applyProtection="1">
      <alignment shrinkToFit="1"/>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38" fontId="5" fillId="0" borderId="46" xfId="17" applyFont="1" applyFill="1" applyBorder="1" applyAlignment="1" applyProtection="1">
      <alignment horizontal="right" vertical="center"/>
      <protection/>
    </xf>
    <xf numFmtId="38" fontId="5" fillId="0" borderId="15" xfId="17" applyFont="1" applyFill="1" applyBorder="1" applyAlignment="1" applyProtection="1">
      <alignment horizontal="right" vertical="center"/>
      <protection/>
    </xf>
    <xf numFmtId="38" fontId="5" fillId="0" borderId="47" xfId="17" applyFont="1" applyFill="1" applyBorder="1" applyAlignment="1" applyProtection="1">
      <alignment horizontal="right" vertical="center"/>
      <protection/>
    </xf>
    <xf numFmtId="0" fontId="5" fillId="0" borderId="48" xfId="0" applyFont="1" applyBorder="1" applyAlignment="1" applyProtection="1">
      <alignment horizontal="center" vertical="center" textRotation="255"/>
      <protection locked="0"/>
    </xf>
    <xf numFmtId="0" fontId="5" fillId="0" borderId="49" xfId="0" applyFont="1" applyBorder="1" applyAlignment="1" applyProtection="1">
      <alignment horizontal="center" vertical="center" textRotation="255"/>
      <protection locked="0"/>
    </xf>
    <xf numFmtId="38" fontId="5" fillId="0" borderId="50" xfId="17" applyFont="1" applyFill="1" applyBorder="1" applyAlignment="1" applyProtection="1">
      <alignment horizontal="right" vertical="center"/>
      <protection locked="0"/>
    </xf>
    <xf numFmtId="38" fontId="5" fillId="0" borderId="18" xfId="17" applyFont="1" applyFill="1" applyBorder="1" applyAlignment="1" applyProtection="1">
      <alignment horizontal="right" vertical="center"/>
      <protection locked="0"/>
    </xf>
    <xf numFmtId="38" fontId="5" fillId="0" borderId="51" xfId="17" applyFont="1" applyFill="1" applyBorder="1" applyAlignment="1" applyProtection="1">
      <alignment horizontal="right" vertical="center"/>
      <protection locked="0"/>
    </xf>
    <xf numFmtId="38" fontId="5" fillId="0" borderId="52" xfId="17" applyFont="1" applyFill="1" applyBorder="1" applyAlignment="1" applyProtection="1">
      <alignment horizontal="right" vertical="center"/>
      <protection locked="0"/>
    </xf>
    <xf numFmtId="38" fontId="5" fillId="0" borderId="53" xfId="17" applyFont="1" applyFill="1" applyBorder="1" applyAlignment="1" applyProtection="1">
      <alignment horizontal="right" vertical="center"/>
      <protection locked="0"/>
    </xf>
    <xf numFmtId="0" fontId="5" fillId="0" borderId="18"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38" fontId="5" fillId="0" borderId="14" xfId="17" applyFont="1" applyFill="1" applyBorder="1" applyAlignment="1" applyProtection="1">
      <alignment horizontal="right" vertical="center"/>
      <protection/>
    </xf>
    <xf numFmtId="38" fontId="5" fillId="0" borderId="16" xfId="17" applyFont="1" applyFill="1" applyBorder="1" applyAlignment="1" applyProtection="1">
      <alignment horizontal="right" vertical="center"/>
      <protection/>
    </xf>
    <xf numFmtId="38" fontId="5" fillId="0" borderId="56" xfId="17" applyFont="1" applyFill="1" applyBorder="1" applyAlignment="1" applyProtection="1">
      <alignment horizontal="right" vertical="center"/>
      <protection locked="0"/>
    </xf>
    <xf numFmtId="38" fontId="5" fillId="0" borderId="19" xfId="17" applyFont="1" applyFill="1" applyBorder="1" applyAlignment="1" applyProtection="1">
      <alignment horizontal="right" vertical="center"/>
      <protection locked="0"/>
    </xf>
    <xf numFmtId="38" fontId="5" fillId="0" borderId="57" xfId="17" applyFont="1" applyFill="1" applyBorder="1" applyAlignment="1" applyProtection="1">
      <alignment horizontal="right" vertical="center"/>
      <protection locked="0"/>
    </xf>
    <xf numFmtId="38" fontId="5" fillId="0" borderId="58" xfId="17" applyFont="1" applyFill="1" applyBorder="1" applyAlignment="1" applyProtection="1">
      <alignment horizontal="right" vertical="center"/>
      <protection locked="0"/>
    </xf>
    <xf numFmtId="38" fontId="5" fillId="0" borderId="59" xfId="17" applyFont="1" applyFill="1" applyBorder="1" applyAlignment="1" applyProtection="1">
      <alignment horizontal="right"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38" fontId="5" fillId="0" borderId="60" xfId="0" applyNumberFormat="1" applyFont="1" applyFill="1" applyBorder="1" applyAlignment="1" applyProtection="1">
      <alignment horizontal="right" vertical="center"/>
      <protection/>
    </xf>
    <xf numFmtId="38" fontId="5" fillId="0" borderId="22" xfId="0" applyNumberFormat="1" applyFont="1" applyFill="1" applyBorder="1" applyAlignment="1" applyProtection="1">
      <alignment horizontal="right" vertical="center"/>
      <protection/>
    </xf>
    <xf numFmtId="38" fontId="5" fillId="0" borderId="42" xfId="0" applyNumberFormat="1" applyFont="1" applyFill="1" applyBorder="1" applyAlignment="1" applyProtection="1">
      <alignment horizontal="right" vertical="center"/>
      <protection/>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27"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38" fontId="5" fillId="0" borderId="21" xfId="0" applyNumberFormat="1" applyFont="1" applyFill="1" applyBorder="1" applyAlignment="1" applyProtection="1">
      <alignment horizontal="right" vertical="center"/>
      <protection/>
    </xf>
    <xf numFmtId="38" fontId="5" fillId="0" borderId="61" xfId="0" applyNumberFormat="1" applyFont="1" applyFill="1" applyBorder="1" applyAlignment="1" applyProtection="1">
      <alignment horizontal="right" vertical="center"/>
      <protection/>
    </xf>
    <xf numFmtId="0" fontId="0" fillId="2" borderId="62" xfId="0" applyFont="1" applyFill="1" applyBorder="1" applyAlignment="1" applyProtection="1">
      <alignment horizontal="center" vertical="center" textRotation="255"/>
      <protection locked="0"/>
    </xf>
    <xf numFmtId="0" fontId="0" fillId="2" borderId="63" xfId="0" applyFont="1" applyFill="1" applyBorder="1" applyAlignment="1" applyProtection="1">
      <alignment horizontal="center" vertical="center" textRotation="255"/>
      <protection locked="0"/>
    </xf>
    <xf numFmtId="0" fontId="0" fillId="2" borderId="64" xfId="0" applyFont="1" applyFill="1" applyBorder="1" applyAlignment="1" applyProtection="1">
      <alignment horizontal="center" vertical="center" textRotation="255"/>
      <protection locked="0"/>
    </xf>
    <xf numFmtId="0" fontId="5" fillId="0" borderId="41"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5" fillId="0" borderId="54" xfId="0" applyFont="1" applyFill="1" applyBorder="1" applyAlignment="1" applyProtection="1">
      <alignment vertical="center"/>
      <protection locked="0"/>
    </xf>
    <xf numFmtId="0" fontId="5" fillId="0" borderId="56"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38" fontId="6" fillId="0" borderId="20" xfId="17" applyFont="1" applyFill="1" applyBorder="1" applyAlignment="1" applyProtection="1">
      <alignment horizontal="right" vertical="center"/>
      <protection locked="0"/>
    </xf>
    <xf numFmtId="38" fontId="6" fillId="0" borderId="9" xfId="17" applyFont="1" applyFill="1" applyBorder="1" applyAlignment="1" applyProtection="1">
      <alignment horizontal="right" vertical="center"/>
      <protection locked="0"/>
    </xf>
    <xf numFmtId="0" fontId="5" fillId="2" borderId="2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38" fontId="6" fillId="0" borderId="21" xfId="17" applyFont="1" applyFill="1" applyBorder="1" applyAlignment="1" applyProtection="1">
      <alignment horizontal="right" vertical="center"/>
      <protection locked="0"/>
    </xf>
    <xf numFmtId="38" fontId="6" fillId="0" borderId="22" xfId="17" applyFont="1" applyFill="1" applyBorder="1" applyAlignment="1" applyProtection="1">
      <alignment horizontal="right" vertical="center"/>
      <protection locked="0"/>
    </xf>
    <xf numFmtId="38" fontId="6" fillId="0" borderId="60" xfId="17" applyFont="1" applyFill="1" applyBorder="1" applyAlignment="1" applyProtection="1">
      <alignment horizontal="right" vertical="center"/>
      <protection locked="0"/>
    </xf>
    <xf numFmtId="38" fontId="6" fillId="0" borderId="42" xfId="17" applyFont="1" applyFill="1" applyBorder="1" applyAlignment="1" applyProtection="1">
      <alignment horizontal="right" vertical="center"/>
      <protection locked="0"/>
    </xf>
    <xf numFmtId="38" fontId="6" fillId="0" borderId="10" xfId="17" applyFont="1" applyFill="1" applyBorder="1" applyAlignment="1" applyProtection="1">
      <alignment horizontal="right" vertical="center"/>
      <protection locked="0"/>
    </xf>
    <xf numFmtId="0" fontId="5" fillId="0" borderId="65" xfId="0" applyFont="1" applyFill="1" applyBorder="1" applyAlignment="1" applyProtection="1">
      <alignment vertical="top" wrapText="1" shrinkToFit="1"/>
      <protection locked="0"/>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0" borderId="41" xfId="0" applyFont="1" applyBorder="1" applyAlignment="1" applyProtection="1">
      <alignment horizontal="center" vertical="center" textRotation="255"/>
      <protection locked="0"/>
    </xf>
    <xf numFmtId="0" fontId="5" fillId="0" borderId="20" xfId="0" applyFont="1" applyBorder="1" applyAlignment="1" applyProtection="1">
      <alignment horizontal="center" vertical="center" textRotation="255"/>
      <protection locked="0"/>
    </xf>
    <xf numFmtId="38" fontId="6" fillId="0" borderId="55" xfId="17" applyFont="1" applyFill="1" applyBorder="1" applyAlignment="1" applyProtection="1">
      <alignment horizontal="right" vertical="center"/>
      <protection locked="0"/>
    </xf>
    <xf numFmtId="38" fontId="6" fillId="0" borderId="66" xfId="17" applyFont="1" applyFill="1" applyBorder="1" applyAlignment="1" applyProtection="1">
      <alignment horizontal="right" vertical="center"/>
      <protection locked="0"/>
    </xf>
    <xf numFmtId="0" fontId="5" fillId="0" borderId="67" xfId="0" applyFont="1" applyBorder="1" applyAlignment="1" applyProtection="1">
      <alignment horizontal="center" vertical="center" wrapText="1"/>
      <protection locked="0"/>
    </xf>
    <xf numFmtId="0" fontId="5" fillId="0" borderId="68" xfId="0"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0" borderId="65" xfId="0" applyFont="1" applyBorder="1" applyAlignment="1" applyProtection="1">
      <alignment horizontal="center" vertical="top"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41"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5" fillId="0" borderId="54" xfId="0" applyFont="1" applyBorder="1" applyAlignment="1" applyProtection="1">
      <alignment horizontal="center" vertical="top" wrapText="1"/>
      <protection locked="0"/>
    </xf>
    <xf numFmtId="0" fontId="5" fillId="0" borderId="26" xfId="0" applyFont="1" applyBorder="1" applyAlignment="1" applyProtection="1">
      <alignment horizontal="center" vertical="top" wrapText="1"/>
      <protection locked="0"/>
    </xf>
    <xf numFmtId="0" fontId="5" fillId="0" borderId="27" xfId="0" applyFont="1" applyBorder="1" applyAlignment="1" applyProtection="1">
      <alignment horizontal="center" vertical="top" wrapText="1"/>
      <protection locked="0"/>
    </xf>
    <xf numFmtId="0" fontId="5" fillId="0" borderId="28" xfId="0" applyFont="1" applyBorder="1" applyAlignment="1" applyProtection="1">
      <alignment horizontal="center" vertical="top" wrapText="1"/>
      <protection locked="0"/>
    </xf>
    <xf numFmtId="0" fontId="5" fillId="0" borderId="30" xfId="0" applyNumberFormat="1" applyFont="1" applyBorder="1" applyAlignment="1" applyProtection="1">
      <alignment horizontal="center" vertical="center"/>
      <protection locked="0"/>
    </xf>
    <xf numFmtId="0" fontId="5" fillId="0" borderId="31" xfId="0" applyNumberFormat="1" applyFont="1" applyBorder="1" applyAlignment="1" applyProtection="1">
      <alignment horizontal="center" vertical="center"/>
      <protection locked="0"/>
    </xf>
    <xf numFmtId="0" fontId="7" fillId="2" borderId="45"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0" fillId="2" borderId="45" xfId="0" applyFont="1" applyFill="1" applyBorder="1" applyAlignment="1" applyProtection="1">
      <alignment horizontal="center" vertical="center"/>
      <protection locked="0"/>
    </xf>
    <xf numFmtId="0" fontId="0" fillId="2" borderId="38"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wrapText="1"/>
      <protection locked="0"/>
    </xf>
    <xf numFmtId="0" fontId="5" fillId="2" borderId="38"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0" borderId="6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61" xfId="0" applyFont="1" applyBorder="1" applyAlignment="1">
      <alignment horizontal="center" vertical="center" wrapText="1"/>
    </xf>
    <xf numFmtId="0" fontId="4" fillId="0" borderId="21" xfId="0" applyFont="1" applyBorder="1" applyAlignment="1">
      <alignment horizontal="center" vertical="center"/>
    </xf>
    <xf numFmtId="0" fontId="4" fillId="0" borderId="42" xfId="0" applyFont="1" applyBorder="1" applyAlignment="1">
      <alignment horizontal="center" vertical="center"/>
    </xf>
    <xf numFmtId="0" fontId="5" fillId="0" borderId="63"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6" fillId="0" borderId="41"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23"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70" xfId="0" applyFont="1" applyBorder="1" applyAlignment="1">
      <alignment horizontal="left" vertical="top" wrapText="1"/>
    </xf>
    <xf numFmtId="0" fontId="5" fillId="0" borderId="7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4"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0" fillId="2" borderId="62" xfId="0" applyFont="1" applyFill="1" applyBorder="1" applyAlignment="1" applyProtection="1">
      <alignment horizontal="center" vertical="center"/>
      <protection locked="0"/>
    </xf>
    <xf numFmtId="0" fontId="0" fillId="2" borderId="72" xfId="0" applyFont="1" applyFill="1" applyBorder="1" applyAlignment="1" applyProtection="1">
      <alignment horizontal="center" vertical="center"/>
      <protection locked="0"/>
    </xf>
    <xf numFmtId="0" fontId="5" fillId="2" borderId="72" xfId="0" applyFont="1" applyFill="1" applyBorder="1" applyAlignment="1" applyProtection="1">
      <alignment horizontal="center" vertical="center" wrapText="1"/>
      <protection locked="0"/>
    </xf>
    <xf numFmtId="0" fontId="5" fillId="2" borderId="73" xfId="0" applyFont="1" applyFill="1" applyBorder="1" applyAlignment="1" applyProtection="1">
      <alignment horizontal="center" vertical="center" wrapText="1"/>
      <protection locked="0"/>
    </xf>
    <xf numFmtId="0" fontId="5" fillId="0" borderId="6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5" xfId="0" applyFont="1" applyBorder="1" applyAlignment="1">
      <alignment horizontal="center" vertical="center" wrapText="1"/>
    </xf>
    <xf numFmtId="0" fontId="0" fillId="2" borderId="45" xfId="0" applyFont="1" applyFill="1" applyBorder="1" applyAlignment="1" applyProtection="1">
      <alignment horizontal="center" vertical="center" wrapText="1"/>
      <protection locked="0"/>
    </xf>
    <xf numFmtId="0" fontId="0" fillId="2" borderId="38" xfId="0" applyFont="1" applyFill="1" applyBorder="1" applyAlignment="1" applyProtection="1">
      <alignment horizontal="center" vertical="center" wrapText="1"/>
      <protection locked="0"/>
    </xf>
    <xf numFmtId="0" fontId="0" fillId="2" borderId="39" xfId="0" applyFont="1" applyFill="1" applyBorder="1" applyAlignment="1" applyProtection="1">
      <alignment horizontal="center" vertical="center" wrapText="1"/>
      <protection locked="0"/>
    </xf>
    <xf numFmtId="0" fontId="0" fillId="2" borderId="37" xfId="0" applyFont="1" applyFill="1" applyBorder="1" applyAlignment="1" applyProtection="1">
      <alignment horizontal="center" vertical="center" wrapText="1"/>
      <protection locked="0"/>
    </xf>
    <xf numFmtId="0" fontId="0" fillId="2" borderId="40" xfId="0" applyFont="1" applyFill="1" applyBorder="1" applyAlignment="1" applyProtection="1">
      <alignment horizontal="center" vertical="center" wrapText="1"/>
      <protection locked="0"/>
    </xf>
    <xf numFmtId="0" fontId="5" fillId="0" borderId="7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75" xfId="0" applyFont="1" applyBorder="1" applyAlignment="1" applyProtection="1">
      <alignment horizontal="center" vertical="center" wrapText="1"/>
      <protection locked="0"/>
    </xf>
    <xf numFmtId="0" fontId="6" fillId="0" borderId="41" xfId="0" applyFont="1" applyBorder="1" applyAlignment="1" applyProtection="1">
      <alignment horizontal="left" vertical="top" wrapText="1"/>
      <protection locked="0"/>
    </xf>
    <xf numFmtId="0" fontId="8" fillId="0" borderId="41" xfId="0" applyFont="1" applyBorder="1" applyAlignment="1" applyProtection="1">
      <alignment horizontal="center" vertical="center" textRotation="255" wrapText="1"/>
      <protection locked="0"/>
    </xf>
    <xf numFmtId="0" fontId="8" fillId="0" borderId="6" xfId="0" applyFont="1" applyBorder="1" applyAlignment="1" applyProtection="1">
      <alignment horizontal="center" vertical="center" textRotation="255" wrapText="1"/>
      <protection locked="0"/>
    </xf>
    <xf numFmtId="0" fontId="8" fillId="0" borderId="7" xfId="0" applyFont="1" applyBorder="1" applyAlignment="1" applyProtection="1">
      <alignment horizontal="center" vertical="center" textRotation="255" wrapText="1"/>
      <protection locked="0"/>
    </xf>
    <xf numFmtId="0" fontId="8" fillId="0" borderId="23" xfId="0" applyFont="1" applyBorder="1" applyAlignment="1" applyProtection="1">
      <alignment horizontal="center" vertical="center" textRotation="255" wrapText="1"/>
      <protection locked="0"/>
    </xf>
    <xf numFmtId="0" fontId="8" fillId="0" borderId="0" xfId="0" applyFont="1" applyBorder="1" applyAlignment="1" applyProtection="1">
      <alignment horizontal="center" vertical="center" textRotation="255" wrapText="1"/>
      <protection locked="0"/>
    </xf>
    <xf numFmtId="0" fontId="8" fillId="0" borderId="8" xfId="0" applyFont="1" applyBorder="1" applyAlignment="1" applyProtection="1">
      <alignment horizontal="center" vertical="center" textRotation="255" wrapText="1"/>
      <protection locked="0"/>
    </xf>
    <xf numFmtId="0" fontId="8" fillId="0" borderId="26" xfId="0" applyFont="1" applyBorder="1" applyAlignment="1" applyProtection="1">
      <alignment horizontal="center" vertical="center" textRotation="255" wrapText="1"/>
      <protection locked="0"/>
    </xf>
    <xf numFmtId="0" fontId="8" fillId="0" borderId="27" xfId="0" applyFont="1" applyBorder="1" applyAlignment="1" applyProtection="1">
      <alignment horizontal="center" vertical="center" textRotation="255" wrapText="1"/>
      <protection locked="0"/>
    </xf>
    <xf numFmtId="0" fontId="8" fillId="0" borderId="70" xfId="0" applyFont="1" applyBorder="1" applyAlignment="1" applyProtection="1">
      <alignment horizontal="center" vertical="center" textRotation="255" wrapText="1"/>
      <protection locked="0"/>
    </xf>
    <xf numFmtId="38" fontId="5" fillId="0" borderId="76" xfId="17" applyFont="1" applyFill="1" applyBorder="1" applyAlignment="1" applyProtection="1">
      <alignment horizontal="right" vertical="center"/>
      <protection locked="0"/>
    </xf>
    <xf numFmtId="38" fontId="5" fillId="0" borderId="17" xfId="17" applyFont="1" applyFill="1" applyBorder="1" applyAlignment="1" applyProtection="1">
      <alignment horizontal="right" vertical="center"/>
      <protection locked="0"/>
    </xf>
    <xf numFmtId="38" fontId="5" fillId="0" borderId="77" xfId="17" applyFont="1" applyFill="1" applyBorder="1" applyAlignment="1" applyProtection="1">
      <alignment horizontal="right" vertical="center"/>
      <protection locked="0"/>
    </xf>
    <xf numFmtId="38" fontId="5" fillId="0" borderId="78" xfId="17" applyFont="1" applyFill="1" applyBorder="1" applyAlignment="1" applyProtection="1">
      <alignment horizontal="right" vertical="center"/>
      <protection locked="0"/>
    </xf>
    <xf numFmtId="189" fontId="5" fillId="0" borderId="66" xfId="0" applyNumberFormat="1" applyFont="1" applyFill="1" applyBorder="1" applyAlignment="1" applyProtection="1">
      <alignment horizontal="right" vertical="center"/>
      <protection locked="0"/>
    </xf>
    <xf numFmtId="189" fontId="5" fillId="0" borderId="9" xfId="0" applyNumberFormat="1" applyFont="1" applyFill="1" applyBorder="1" applyAlignment="1" applyProtection="1">
      <alignment horizontal="right" vertical="center"/>
      <protection locked="0"/>
    </xf>
    <xf numFmtId="189" fontId="5" fillId="0" borderId="10" xfId="0" applyNumberFormat="1" applyFont="1" applyFill="1" applyBorder="1" applyAlignment="1" applyProtection="1">
      <alignment horizontal="right" vertical="center"/>
      <protection locked="0"/>
    </xf>
    <xf numFmtId="38" fontId="5" fillId="0" borderId="20" xfId="17" applyFont="1" applyFill="1" applyBorder="1" applyAlignment="1" applyProtection="1">
      <alignment vertical="center"/>
      <protection/>
    </xf>
    <xf numFmtId="38" fontId="5" fillId="0" borderId="9" xfId="17" applyFont="1" applyFill="1" applyBorder="1" applyAlignment="1" applyProtection="1">
      <alignment vertical="center"/>
      <protection/>
    </xf>
    <xf numFmtId="38" fontId="5" fillId="0" borderId="66" xfId="17" applyFont="1" applyFill="1" applyBorder="1" applyAlignment="1" applyProtection="1">
      <alignment vertical="center"/>
      <protection/>
    </xf>
    <xf numFmtId="38" fontId="5" fillId="0" borderId="10" xfId="17" applyFont="1" applyFill="1" applyBorder="1" applyAlignment="1" applyProtection="1">
      <alignment vertical="center"/>
      <protection/>
    </xf>
    <xf numFmtId="0" fontId="6" fillId="0" borderId="7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38" fontId="6" fillId="0" borderId="80" xfId="17" applyFont="1" applyBorder="1" applyAlignment="1" applyProtection="1">
      <alignment horizontal="right" vertical="center"/>
      <protection locked="0"/>
    </xf>
    <xf numFmtId="38" fontId="6" fillId="0" borderId="81" xfId="17" applyFont="1" applyBorder="1" applyAlignment="1" applyProtection="1">
      <alignment horizontal="right" vertical="center"/>
      <protection locked="0"/>
    </xf>
    <xf numFmtId="38" fontId="6" fillId="0" borderId="77" xfId="17" applyFont="1" applyBorder="1" applyAlignment="1" applyProtection="1">
      <alignment horizontal="right" vertical="center"/>
      <protection locked="0"/>
    </xf>
    <xf numFmtId="38" fontId="6" fillId="0" borderId="17" xfId="17" applyFont="1" applyBorder="1" applyAlignment="1" applyProtection="1">
      <alignment horizontal="right" vertical="center"/>
      <protection locked="0"/>
    </xf>
    <xf numFmtId="38" fontId="6" fillId="0" borderId="78" xfId="17" applyFont="1" applyBorder="1" applyAlignment="1" applyProtection="1">
      <alignment horizontal="right" vertical="center"/>
      <protection locked="0"/>
    </xf>
    <xf numFmtId="38" fontId="6" fillId="0" borderId="56" xfId="17" applyFont="1" applyBorder="1" applyAlignment="1" applyProtection="1">
      <alignment horizontal="right" vertical="center"/>
      <protection locked="0"/>
    </xf>
    <xf numFmtId="38" fontId="6" fillId="0" borderId="19" xfId="17" applyFont="1" applyBorder="1" applyAlignment="1" applyProtection="1">
      <alignment horizontal="right" vertical="center"/>
      <protection locked="0"/>
    </xf>
    <xf numFmtId="38" fontId="6" fillId="0" borderId="59" xfId="17" applyFont="1" applyBorder="1" applyAlignment="1" applyProtection="1">
      <alignment horizontal="right" vertical="center"/>
      <protection locked="0"/>
    </xf>
    <xf numFmtId="38" fontId="6" fillId="0" borderId="58" xfId="17" applyFont="1" applyBorder="1" applyAlignment="1" applyProtection="1">
      <alignment horizontal="right" vertical="center"/>
      <protection locked="0"/>
    </xf>
    <xf numFmtId="38" fontId="6" fillId="0" borderId="82" xfId="17" applyFont="1" applyBorder="1" applyAlignment="1" applyProtection="1">
      <alignment horizontal="right" vertical="center"/>
      <protection locked="0"/>
    </xf>
    <xf numFmtId="38" fontId="6" fillId="0" borderId="83" xfId="17" applyFont="1" applyBorder="1" applyAlignment="1" applyProtection="1">
      <alignment horizontal="right" vertical="center"/>
      <protection locked="0"/>
    </xf>
    <xf numFmtId="38" fontId="6" fillId="0" borderId="46" xfId="17" applyFont="1" applyBorder="1" applyAlignment="1" applyProtection="1">
      <alignment horizontal="right" vertical="center"/>
      <protection locked="0"/>
    </xf>
    <xf numFmtId="38" fontId="6" fillId="0" borderId="15" xfId="17" applyFont="1" applyBorder="1" applyAlignment="1" applyProtection="1">
      <alignment horizontal="right" vertical="center"/>
      <protection locked="0"/>
    </xf>
    <xf numFmtId="38" fontId="6" fillId="0" borderId="47" xfId="17" applyFont="1" applyBorder="1" applyAlignment="1" applyProtection="1">
      <alignment horizontal="right" vertical="center"/>
      <protection locked="0"/>
    </xf>
    <xf numFmtId="38" fontId="6" fillId="0" borderId="84" xfId="17" applyFont="1" applyFill="1" applyBorder="1" applyAlignment="1" applyProtection="1">
      <alignment horizontal="right" vertical="center"/>
      <protection locked="0"/>
    </xf>
    <xf numFmtId="38" fontId="6" fillId="0" borderId="85" xfId="17" applyFont="1" applyFill="1" applyBorder="1" applyAlignment="1" applyProtection="1">
      <alignment horizontal="right" vertical="center"/>
      <protection locked="0"/>
    </xf>
    <xf numFmtId="38" fontId="6" fillId="0" borderId="86" xfId="17" applyFont="1" applyFill="1" applyBorder="1" applyAlignment="1" applyProtection="1">
      <alignment horizontal="right" vertical="center"/>
      <protection locked="0"/>
    </xf>
    <xf numFmtId="38" fontId="5" fillId="0" borderId="79" xfId="17" applyFont="1" applyFill="1" applyBorder="1" applyAlignment="1" applyProtection="1">
      <alignment horizontal="right" vertical="center"/>
      <protection locked="0"/>
    </xf>
    <xf numFmtId="38" fontId="5" fillId="0" borderId="55" xfId="17" applyFont="1" applyFill="1" applyBorder="1" applyAlignment="1" applyProtection="1">
      <alignment vertical="center"/>
      <protection/>
    </xf>
    <xf numFmtId="189" fontId="5" fillId="0" borderId="87" xfId="0" applyNumberFormat="1" applyFont="1" applyFill="1" applyBorder="1" applyAlignment="1" applyProtection="1">
      <alignment horizontal="right" vertical="center"/>
      <protection locked="0"/>
    </xf>
    <xf numFmtId="189" fontId="5" fillId="0" borderId="88" xfId="0" applyNumberFormat="1" applyFont="1" applyFill="1" applyBorder="1" applyAlignment="1" applyProtection="1">
      <alignment horizontal="right" vertical="center"/>
      <protection locked="0"/>
    </xf>
    <xf numFmtId="38" fontId="6" fillId="0" borderId="61" xfId="17" applyFont="1" applyFill="1" applyBorder="1" applyAlignment="1" applyProtection="1">
      <alignment horizontal="right" vertical="center"/>
      <protection locked="0"/>
    </xf>
    <xf numFmtId="0" fontId="5" fillId="0" borderId="65" xfId="0" applyFont="1" applyFill="1" applyBorder="1" applyAlignment="1" applyProtection="1">
      <alignment vertical="top" shrinkToFit="1"/>
      <protection locked="0"/>
    </xf>
    <xf numFmtId="0" fontId="5" fillId="0" borderId="89" xfId="0" applyFont="1" applyFill="1" applyBorder="1" applyAlignment="1" applyProtection="1">
      <alignment vertical="top" shrinkToFit="1"/>
      <protection locked="0"/>
    </xf>
    <xf numFmtId="0" fontId="5" fillId="0" borderId="90" xfId="0" applyFont="1" applyFill="1" applyBorder="1" applyAlignment="1" applyProtection="1">
      <alignment vertical="top" shrinkToFit="1"/>
      <protection locked="0"/>
    </xf>
    <xf numFmtId="0" fontId="5" fillId="0" borderId="91" xfId="0" applyFont="1" applyFill="1" applyBorder="1" applyAlignment="1" applyProtection="1">
      <alignment vertical="top" shrinkToFit="1"/>
      <protection locked="0"/>
    </xf>
    <xf numFmtId="0" fontId="5" fillId="2" borderId="60"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38" fontId="6" fillId="0" borderId="92" xfId="17" applyFont="1" applyBorder="1" applyAlignment="1" applyProtection="1">
      <alignment horizontal="right" vertical="center"/>
      <protection locked="0"/>
    </xf>
    <xf numFmtId="38" fontId="6" fillId="0" borderId="57" xfId="17" applyFont="1" applyBorder="1" applyAlignment="1" applyProtection="1">
      <alignment horizontal="right" vertical="center"/>
      <protection locked="0"/>
    </xf>
    <xf numFmtId="0" fontId="5" fillId="0" borderId="6" xfId="0" applyFont="1" applyBorder="1" applyAlignment="1" applyProtection="1">
      <alignment vertical="center" wrapText="1"/>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38" fontId="6" fillId="0" borderId="93" xfId="17" applyFont="1" applyBorder="1" applyAlignment="1" applyProtection="1">
      <alignment horizontal="right" vertical="center"/>
      <protection locked="0"/>
    </xf>
    <xf numFmtId="0" fontId="5" fillId="0" borderId="43" xfId="0" applyFont="1" applyFill="1" applyBorder="1" applyAlignment="1" applyProtection="1">
      <alignment vertical="top" shrinkToFit="1"/>
      <protection locked="0"/>
    </xf>
    <xf numFmtId="0" fontId="5" fillId="0" borderId="94" xfId="0" applyFont="1" applyFill="1" applyBorder="1" applyAlignment="1" applyProtection="1">
      <alignment vertical="top" shrinkToFit="1"/>
      <protection locked="0"/>
    </xf>
    <xf numFmtId="0" fontId="6" fillId="0" borderId="67" xfId="0" applyFont="1" applyBorder="1" applyAlignment="1" applyProtection="1">
      <alignment horizontal="center" vertical="center" wrapText="1"/>
      <protection locked="0"/>
    </xf>
    <xf numFmtId="0" fontId="6" fillId="0" borderId="68" xfId="0" applyFont="1" applyBorder="1" applyAlignment="1" applyProtection="1">
      <alignment horizontal="center" vertical="center" wrapText="1"/>
      <protection locked="0"/>
    </xf>
    <xf numFmtId="0" fontId="6" fillId="0" borderId="95"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5" fillId="0" borderId="96" xfId="0" applyFont="1" applyFill="1" applyBorder="1" applyAlignment="1" applyProtection="1">
      <alignment vertical="top" shrinkToFit="1"/>
      <protection locked="0"/>
    </xf>
    <xf numFmtId="0" fontId="5" fillId="2" borderId="61" xfId="0" applyFont="1" applyFill="1" applyBorder="1" applyAlignment="1" applyProtection="1">
      <alignment horizontal="center" vertical="center"/>
      <protection locked="0"/>
    </xf>
    <xf numFmtId="38" fontId="6" fillId="0" borderId="97" xfId="17" applyFont="1" applyBorder="1" applyAlignment="1" applyProtection="1">
      <alignment horizontal="right" vertical="center"/>
      <protection locked="0"/>
    </xf>
    <xf numFmtId="38" fontId="6" fillId="0" borderId="98" xfId="17" applyFont="1" applyBorder="1" applyAlignment="1" applyProtection="1">
      <alignment horizontal="right" vertical="center"/>
      <protection locked="0"/>
    </xf>
    <xf numFmtId="0" fontId="6" fillId="0" borderId="41" xfId="0" applyFont="1" applyBorder="1" applyAlignment="1">
      <alignment vertical="top" wrapText="1"/>
    </xf>
    <xf numFmtId="0" fontId="6" fillId="0" borderId="6"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41" xfId="0" applyFont="1" applyFill="1" applyBorder="1" applyAlignment="1" applyProtection="1">
      <alignment vertical="center" wrapText="1"/>
      <protection locked="0"/>
    </xf>
    <xf numFmtId="0" fontId="6" fillId="0" borderId="6" xfId="0" applyFont="1" applyFill="1" applyBorder="1" applyAlignment="1" applyProtection="1">
      <alignment vertical="center" wrapText="1"/>
      <protection locked="0"/>
    </xf>
    <xf numFmtId="0" fontId="6" fillId="0" borderId="54" xfId="0" applyFont="1" applyFill="1" applyBorder="1" applyAlignment="1" applyProtection="1">
      <alignment vertical="center" wrapText="1"/>
      <protection locked="0"/>
    </xf>
    <xf numFmtId="0" fontId="6" fillId="0" borderId="23"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24" xfId="0" applyFont="1" applyFill="1" applyBorder="1" applyAlignment="1" applyProtection="1">
      <alignment vertical="center" wrapText="1"/>
      <protection locked="0"/>
    </xf>
    <xf numFmtId="0" fontId="6" fillId="0" borderId="20" xfId="0" applyFont="1" applyFill="1" applyBorder="1" applyAlignment="1" applyProtection="1">
      <alignment vertical="center" wrapText="1"/>
      <protection locked="0"/>
    </xf>
    <xf numFmtId="0" fontId="6" fillId="0" borderId="9" xfId="0" applyFont="1" applyFill="1" applyBorder="1" applyAlignment="1" applyProtection="1">
      <alignment vertical="center" wrapText="1"/>
      <protection locked="0"/>
    </xf>
    <xf numFmtId="0" fontId="6" fillId="0" borderId="55" xfId="0" applyFont="1" applyFill="1" applyBorder="1" applyAlignment="1" applyProtection="1">
      <alignment vertical="center" wrapText="1"/>
      <protection locked="0"/>
    </xf>
    <xf numFmtId="0" fontId="5" fillId="0" borderId="46" xfId="17" applyNumberFormat="1" applyFont="1" applyFill="1" applyBorder="1" applyAlignment="1" applyProtection="1">
      <alignment vertical="center"/>
      <protection locked="0"/>
    </xf>
    <xf numFmtId="0" fontId="5" fillId="0" borderId="15" xfId="17" applyNumberFormat="1" applyFont="1" applyFill="1" applyBorder="1" applyAlignment="1" applyProtection="1">
      <alignment vertical="center"/>
      <protection locked="0"/>
    </xf>
    <xf numFmtId="0" fontId="5" fillId="0" borderId="47" xfId="17" applyNumberFormat="1" applyFont="1" applyFill="1" applyBorder="1" applyAlignment="1" applyProtection="1">
      <alignment vertical="center"/>
      <protection locked="0"/>
    </xf>
    <xf numFmtId="38" fontId="5" fillId="0" borderId="14" xfId="17" applyFont="1" applyFill="1" applyBorder="1" applyAlignment="1" applyProtection="1">
      <alignment vertical="center"/>
      <protection locked="0"/>
    </xf>
    <xf numFmtId="38" fontId="5" fillId="0" borderId="15" xfId="17" applyFont="1" applyFill="1" applyBorder="1" applyAlignment="1" applyProtection="1">
      <alignment vertical="center"/>
      <protection locked="0"/>
    </xf>
    <xf numFmtId="38" fontId="5" fillId="0" borderId="16" xfId="17" applyFont="1" applyFill="1" applyBorder="1" applyAlignment="1" applyProtection="1">
      <alignment vertical="center"/>
      <protection locked="0"/>
    </xf>
    <xf numFmtId="38" fontId="5" fillId="0" borderId="47" xfId="17" applyFont="1" applyFill="1" applyBorder="1" applyAlignment="1" applyProtection="1">
      <alignment vertical="center"/>
      <protection locked="0"/>
    </xf>
    <xf numFmtId="189" fontId="5" fillId="0" borderId="26" xfId="0" applyNumberFormat="1" applyFont="1" applyFill="1" applyBorder="1" applyAlignment="1" applyProtection="1">
      <alignment horizontal="right" vertical="center"/>
      <protection/>
    </xf>
    <xf numFmtId="189" fontId="5" fillId="0" borderId="27" xfId="0" applyNumberFormat="1" applyFont="1" applyFill="1" applyBorder="1" applyAlignment="1" applyProtection="1">
      <alignment horizontal="right" vertical="center"/>
      <protection/>
    </xf>
    <xf numFmtId="189" fontId="5" fillId="0" borderId="28" xfId="0" applyNumberFormat="1" applyFont="1" applyFill="1" applyBorder="1" applyAlignment="1" applyProtection="1">
      <alignment horizontal="right" vertical="center"/>
      <protection/>
    </xf>
    <xf numFmtId="189" fontId="5" fillId="0" borderId="70" xfId="0" applyNumberFormat="1" applyFont="1" applyFill="1" applyBorder="1" applyAlignment="1" applyProtection="1">
      <alignment horizontal="right" vertical="center"/>
      <protection/>
    </xf>
    <xf numFmtId="189" fontId="5" fillId="0" borderId="75" xfId="0" applyNumberFormat="1" applyFont="1" applyFill="1" applyBorder="1" applyAlignment="1" applyProtection="1">
      <alignment horizontal="right" vertical="center"/>
      <protection/>
    </xf>
    <xf numFmtId="0" fontId="7" fillId="0" borderId="41"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54" xfId="0" applyFont="1" applyFill="1" applyBorder="1" applyAlignment="1" applyProtection="1">
      <alignment vertical="center"/>
      <protection locked="0"/>
    </xf>
    <xf numFmtId="0" fontId="7" fillId="0" borderId="6"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0" fillId="0" borderId="6" xfId="0" applyFont="1" applyBorder="1" applyAlignment="1">
      <alignment vertical="center" wrapText="1"/>
    </xf>
    <xf numFmtId="0" fontId="0" fillId="0" borderId="54" xfId="0" applyFont="1" applyBorder="1" applyAlignment="1">
      <alignment vertical="center" wrapText="1"/>
    </xf>
    <xf numFmtId="0" fontId="0" fillId="0" borderId="9" xfId="0" applyFont="1" applyBorder="1" applyAlignment="1">
      <alignment vertical="center" wrapText="1"/>
    </xf>
    <xf numFmtId="0" fontId="0" fillId="0" borderId="55" xfId="0" applyFont="1" applyBorder="1" applyAlignment="1">
      <alignment vertical="center" wrapText="1"/>
    </xf>
    <xf numFmtId="0" fontId="6" fillId="0" borderId="7"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7" xfId="0" applyFont="1" applyBorder="1" applyAlignment="1" applyProtection="1">
      <alignment horizontal="left" vertical="top" wrapText="1"/>
      <protection locked="0"/>
    </xf>
    <xf numFmtId="0" fontId="6" fillId="0" borderId="70" xfId="0" applyFont="1" applyBorder="1" applyAlignment="1" applyProtection="1">
      <alignment horizontal="left" vertical="top" wrapText="1"/>
      <protection locked="0"/>
    </xf>
    <xf numFmtId="0" fontId="6" fillId="0" borderId="6" xfId="0" applyFont="1" applyBorder="1" applyAlignment="1">
      <alignment vertical="top"/>
    </xf>
    <xf numFmtId="0" fontId="6" fillId="0" borderId="7" xfId="0" applyFont="1" applyBorder="1" applyAlignment="1">
      <alignment vertical="top"/>
    </xf>
    <xf numFmtId="0" fontId="6" fillId="0" borderId="23" xfId="0" applyFont="1" applyBorder="1" applyAlignment="1">
      <alignment vertical="top"/>
    </xf>
    <xf numFmtId="0" fontId="6" fillId="0" borderId="0" xfId="0" applyFont="1" applyAlignment="1">
      <alignment vertical="top"/>
    </xf>
    <xf numFmtId="0" fontId="6" fillId="0" borderId="8" xfId="0" applyFont="1" applyBorder="1" applyAlignment="1">
      <alignment vertical="top"/>
    </xf>
    <xf numFmtId="0" fontId="6" fillId="0" borderId="26" xfId="0" applyFont="1" applyBorder="1" applyAlignment="1">
      <alignment vertical="top"/>
    </xf>
    <xf numFmtId="0" fontId="6" fillId="0" borderId="27" xfId="0" applyFont="1" applyBorder="1" applyAlignment="1">
      <alignment vertical="top"/>
    </xf>
    <xf numFmtId="0" fontId="6" fillId="0" borderId="70" xfId="0" applyFont="1" applyBorder="1" applyAlignment="1">
      <alignment vertical="top"/>
    </xf>
    <xf numFmtId="0" fontId="5" fillId="0" borderId="11"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
          <c:y val="0.20575"/>
          <c:w val="0.5595"/>
          <c:h val="0.56575"/>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'2-6-1'!$A$57:$A$63</c:f>
              <c:strCache>
                <c:ptCount val="7"/>
                <c:pt idx="0">
                  <c:v>事業の優先
度（緊急性）</c:v>
                </c:pt>
                <c:pt idx="1">
                  <c:v>事業の
必要性</c:v>
                </c:pt>
                <c:pt idx="2">
                  <c:v>事業主体
の妥当性</c:v>
                </c:pt>
                <c:pt idx="3">
                  <c:v>直接のサービスの相手方</c:v>
                </c:pt>
                <c:pt idx="4">
                  <c:v>事業内容等
の適切さ</c:v>
                </c:pt>
                <c:pt idx="5">
                  <c:v>受益者負担
の適切さ</c:v>
                </c:pt>
                <c:pt idx="6">
                  <c:v>市民ニーズ
の把握</c:v>
                </c:pt>
              </c:strCache>
            </c:strRef>
          </c:cat>
          <c:val>
            <c:numRef>
              <c:f>'2-6-1'!$E$57:$E$63</c:f>
              <c:numCache>
                <c:ptCount val="7"/>
                <c:pt idx="0">
                  <c:v>3</c:v>
                </c:pt>
                <c:pt idx="1">
                  <c:v>3</c:v>
                </c:pt>
                <c:pt idx="2">
                  <c:v>2</c:v>
                </c:pt>
                <c:pt idx="3">
                  <c:v>2</c:v>
                </c:pt>
                <c:pt idx="4">
                  <c:v>2</c:v>
                </c:pt>
                <c:pt idx="5">
                  <c:v>3</c:v>
                </c:pt>
                <c:pt idx="6">
                  <c:v>2</c:v>
                </c:pt>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'2-6-1'!$A$57:$A$63</c:f>
              <c:strCache>
                <c:ptCount val="7"/>
                <c:pt idx="0">
                  <c:v>事業の優先
度（緊急性）</c:v>
                </c:pt>
                <c:pt idx="1">
                  <c:v>事業の
必要性</c:v>
                </c:pt>
                <c:pt idx="2">
                  <c:v>事業主体
の妥当性</c:v>
                </c:pt>
                <c:pt idx="3">
                  <c:v>直接のサービスの相手方</c:v>
                </c:pt>
                <c:pt idx="4">
                  <c:v>事業内容等
の適切さ</c:v>
                </c:pt>
                <c:pt idx="5">
                  <c:v>受益者負担
の適切さ</c:v>
                </c:pt>
                <c:pt idx="6">
                  <c:v>市民ニーズ
の把握</c:v>
                </c:pt>
              </c:strCache>
            </c:strRef>
          </c:cat>
          <c:val>
            <c:numRef>
              <c:f>'2-6-1'!$F$57:$F$63</c:f>
              <c:numCache>
                <c:ptCount val="7"/>
              </c:numCache>
            </c:numRef>
          </c:val>
        </c:ser>
        <c:axId val="40071673"/>
        <c:axId val="25100738"/>
      </c:radarChart>
      <c:catAx>
        <c:axId val="40071673"/>
        <c:scaling>
          <c:orientation val="minMax"/>
        </c:scaling>
        <c:axPos val="b"/>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5100738"/>
        <c:crosses val="autoZero"/>
        <c:auto val="1"/>
        <c:lblOffset val="100"/>
        <c:noMultiLvlLbl val="0"/>
      </c:catAx>
      <c:valAx>
        <c:axId val="25100738"/>
        <c:scaling>
          <c:orientation val="minMax"/>
          <c:min val="0"/>
        </c:scaling>
        <c:axPos val="l"/>
        <c:majorGridlines/>
        <c:delete val="0"/>
        <c:numFmt formatCode="General" sourceLinked="1"/>
        <c:majorTickMark val="cross"/>
        <c:minorTickMark val="none"/>
        <c:tickLblPos val="nextTo"/>
        <c:txPr>
          <a:bodyPr/>
          <a:lstStyle/>
          <a:p>
            <a:pPr>
              <a:defRPr lang="en-US" cap="none" sz="800" b="0" i="0" u="none" baseline="0">
                <a:latin typeface="ＭＳ Ｐゴシック"/>
                <a:ea typeface="ＭＳ Ｐゴシック"/>
                <a:cs typeface="ＭＳ Ｐゴシック"/>
              </a:defRPr>
            </a:pPr>
          </a:p>
        </c:txPr>
        <c:crossAx val="40071673"/>
        <c:crossesAt val="1"/>
        <c:crossBetween val="between"/>
        <c:dispUnits/>
        <c:majorUnit val="1"/>
        <c:minorUnit val="0.5"/>
      </c:valAx>
      <c:spPr>
        <a:noFill/>
        <a:ln>
          <a:noFill/>
        </a:ln>
      </c:spPr>
    </c:plotArea>
    <c:plotVisOnly val="1"/>
    <c:dispBlanksAs val="gap"/>
    <c:showDLblsOverMax val="0"/>
  </c:chart>
  <c:spPr>
    <a:ln w="25400">
      <a:solidFill/>
    </a:ln>
  </c:spPr>
  <c:txPr>
    <a:bodyPr vert="horz" rot="0"/>
    <a:lstStyle/>
    <a:p>
      <a:pPr>
        <a:defRPr lang="en-US" cap="none" sz="5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05"/>
          <c:y val="0.25975"/>
          <c:w val="0.5575"/>
          <c:h val="0.5445"/>
        </c:manualLayout>
      </c:layout>
      <c:radarChart>
        <c:radarStyle val="fille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'2-6-1'!$A$69:$A$75</c:f>
              <c:strCache>
                <c:ptCount val="7"/>
                <c:pt idx="0">
                  <c:v>事業の優先
度（緊急性）</c:v>
                </c:pt>
                <c:pt idx="1">
                  <c:v>事業の
必要性</c:v>
                </c:pt>
                <c:pt idx="2">
                  <c:v>事業主体
の妥当性</c:v>
                </c:pt>
                <c:pt idx="3">
                  <c:v>直接のサービスの相手方</c:v>
                </c:pt>
                <c:pt idx="4">
                  <c:v>事業内容等
の適切さ</c:v>
                </c:pt>
                <c:pt idx="5">
                  <c:v>受益者負担
の適切さ</c:v>
                </c:pt>
                <c:pt idx="6">
                  <c:v>市民ニーズ
の把握</c:v>
                </c:pt>
              </c:strCache>
            </c:strRef>
          </c:cat>
          <c:val>
            <c:numRef>
              <c:f>'2-6-1'!$B$69:$B$75</c:f>
              <c:numCache>
                <c:ptCount val="7"/>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'2-6-1'!$A$69:$A$75</c:f>
              <c:strCache>
                <c:ptCount val="7"/>
                <c:pt idx="0">
                  <c:v>事業の優先
度（緊急性）</c:v>
                </c:pt>
                <c:pt idx="1">
                  <c:v>事業の
必要性</c:v>
                </c:pt>
                <c:pt idx="2">
                  <c:v>事業主体
の妥当性</c:v>
                </c:pt>
                <c:pt idx="3">
                  <c:v>直接のサービスの相手方</c:v>
                </c:pt>
                <c:pt idx="4">
                  <c:v>事業内容等
の適切さ</c:v>
                </c:pt>
                <c:pt idx="5">
                  <c:v>受益者負担
の適切さ</c:v>
                </c:pt>
                <c:pt idx="6">
                  <c:v>市民ニーズ
の把握</c:v>
                </c:pt>
              </c:strCache>
            </c:strRef>
          </c:cat>
          <c:val>
            <c:numRef>
              <c:f>'2-6-1'!$C$69:$C$75</c:f>
              <c:numCache>
                <c:ptCount val="7"/>
              </c:numCache>
            </c:numRef>
          </c:val>
        </c:ser>
        <c:ser>
          <c:idx val="2"/>
          <c:order val="2"/>
          <c:extLst>
            <c:ext xmlns:c14="http://schemas.microsoft.com/office/drawing/2007/8/2/chart" uri="{6F2FDCE9-48DA-4B69-8628-5D25D57E5C99}">
              <c14:invertSolidFillFmt>
                <c14:spPr>
                  <a:solidFill>
                    <a:srgbClr val="000000"/>
                  </a:solidFill>
                </c14:spPr>
              </c14:invertSolidFillFmt>
            </c:ext>
          </c:extLst>
          <c:cat>
            <c:strRef>
              <c:f>'2-6-1'!$A$69:$A$75</c:f>
              <c:strCache>
                <c:ptCount val="7"/>
                <c:pt idx="0">
                  <c:v>事業の優先
度（緊急性）</c:v>
                </c:pt>
                <c:pt idx="1">
                  <c:v>事業の
必要性</c:v>
                </c:pt>
                <c:pt idx="2">
                  <c:v>事業主体
の妥当性</c:v>
                </c:pt>
                <c:pt idx="3">
                  <c:v>直接のサービスの相手方</c:v>
                </c:pt>
                <c:pt idx="4">
                  <c:v>事業内容等
の適切さ</c:v>
                </c:pt>
                <c:pt idx="5">
                  <c:v>受益者負担
の適切さ</c:v>
                </c:pt>
                <c:pt idx="6">
                  <c:v>市民ニーズ
の把握</c:v>
                </c:pt>
              </c:strCache>
            </c:strRef>
          </c:cat>
          <c:val>
            <c:numRef>
              <c:f>'2-6-1'!$D$69:$D$75</c:f>
              <c:numCache>
                <c:ptCount val="7"/>
              </c:numCache>
            </c:numRef>
          </c:val>
        </c:ser>
        <c:ser>
          <c:idx val="3"/>
          <c:order val="3"/>
          <c:spPr>
            <a:solidFill>
              <a:srgbClr val="9999FF"/>
            </a:solidFill>
          </c:spPr>
          <c:extLst>
            <c:ext xmlns:c14="http://schemas.microsoft.com/office/drawing/2007/8/2/chart" uri="{6F2FDCE9-48DA-4B69-8628-5D25D57E5C99}">
              <c14:invertSolidFillFmt>
                <c14:spPr>
                  <a:solidFill>
                    <a:srgbClr val="FFFFFF"/>
                  </a:solidFill>
                </c14:spPr>
              </c14:invertSolidFillFmt>
            </c:ext>
          </c:extLst>
          <c:cat>
            <c:strRef>
              <c:f>'2-6-1'!$A$69:$A$75</c:f>
              <c:strCache>
                <c:ptCount val="7"/>
                <c:pt idx="0">
                  <c:v>事業の優先
度（緊急性）</c:v>
                </c:pt>
                <c:pt idx="1">
                  <c:v>事業の
必要性</c:v>
                </c:pt>
                <c:pt idx="2">
                  <c:v>事業主体
の妥当性</c:v>
                </c:pt>
                <c:pt idx="3">
                  <c:v>直接のサービスの相手方</c:v>
                </c:pt>
                <c:pt idx="4">
                  <c:v>事業内容等
の適切さ</c:v>
                </c:pt>
                <c:pt idx="5">
                  <c:v>受益者負担
の適切さ</c:v>
                </c:pt>
                <c:pt idx="6">
                  <c:v>市民ニーズ
の把握</c:v>
                </c:pt>
              </c:strCache>
            </c:strRef>
          </c:cat>
          <c:val>
            <c:numRef>
              <c:f>'2-6-1'!$E$69:$E$75</c:f>
              <c:numCache>
                <c:ptCount val="7"/>
                <c:pt idx="0">
                  <c:v>2</c:v>
                </c:pt>
                <c:pt idx="1">
                  <c:v>2</c:v>
                </c:pt>
                <c:pt idx="2">
                  <c:v>2</c:v>
                </c:pt>
                <c:pt idx="3">
                  <c:v>2</c:v>
                </c:pt>
                <c:pt idx="4">
                  <c:v>2</c:v>
                </c:pt>
                <c:pt idx="5">
                  <c:v>3</c:v>
                </c:pt>
                <c:pt idx="6">
                  <c:v>1</c:v>
                </c:pt>
              </c:numCache>
            </c:numRef>
          </c:val>
        </c:ser>
        <c:ser>
          <c:idx val="4"/>
          <c:order val="4"/>
          <c:extLst>
            <c:ext xmlns:c14="http://schemas.microsoft.com/office/drawing/2007/8/2/chart" uri="{6F2FDCE9-48DA-4B69-8628-5D25D57E5C99}">
              <c14:invertSolidFillFmt>
                <c14:spPr>
                  <a:solidFill>
                    <a:srgbClr val="000000"/>
                  </a:solidFill>
                </c14:spPr>
              </c14:invertSolidFillFmt>
            </c:ext>
          </c:extLst>
          <c:cat>
            <c:strRef>
              <c:f>'2-6-1'!$A$69:$A$75</c:f>
              <c:strCache>
                <c:ptCount val="7"/>
                <c:pt idx="0">
                  <c:v>事業の優先
度（緊急性）</c:v>
                </c:pt>
                <c:pt idx="1">
                  <c:v>事業の
必要性</c:v>
                </c:pt>
                <c:pt idx="2">
                  <c:v>事業主体
の妥当性</c:v>
                </c:pt>
                <c:pt idx="3">
                  <c:v>直接のサービスの相手方</c:v>
                </c:pt>
                <c:pt idx="4">
                  <c:v>事業内容等
の適切さ</c:v>
                </c:pt>
                <c:pt idx="5">
                  <c:v>受益者負担
の適切さ</c:v>
                </c:pt>
                <c:pt idx="6">
                  <c:v>市民ニーズ
の把握</c:v>
                </c:pt>
              </c:strCache>
            </c:strRef>
          </c:cat>
          <c:val>
            <c:numRef>
              <c:f>'2-6-1'!$F$69:$F$75</c:f>
              <c:numCache>
                <c:ptCount val="7"/>
              </c:numCache>
            </c:numRef>
          </c:val>
        </c:ser>
        <c:axId val="24580051"/>
        <c:axId val="19893868"/>
      </c:radarChart>
      <c:catAx>
        <c:axId val="24580051"/>
        <c:scaling>
          <c:orientation val="minMax"/>
        </c:scaling>
        <c:axPos val="b"/>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9893868"/>
        <c:crosses val="autoZero"/>
        <c:auto val="1"/>
        <c:lblOffset val="100"/>
        <c:noMultiLvlLbl val="0"/>
      </c:catAx>
      <c:valAx>
        <c:axId val="19893868"/>
        <c:scaling>
          <c:orientation val="minMax"/>
          <c:min val="0"/>
        </c:scaling>
        <c:axPos val="l"/>
        <c:majorGridlines/>
        <c:delete val="0"/>
        <c:numFmt formatCode="General" sourceLinked="1"/>
        <c:majorTickMark val="cross"/>
        <c:minorTickMark val="none"/>
        <c:tickLblPos val="nextTo"/>
        <c:txPr>
          <a:bodyPr/>
          <a:lstStyle/>
          <a:p>
            <a:pPr>
              <a:defRPr lang="en-US" cap="none" sz="800" b="0" i="0" u="none" baseline="0">
                <a:latin typeface="ＭＳ Ｐゴシック"/>
                <a:ea typeface="ＭＳ Ｐゴシック"/>
                <a:cs typeface="ＭＳ Ｐゴシック"/>
              </a:defRPr>
            </a:pPr>
          </a:p>
        </c:txPr>
        <c:crossAx val="24580051"/>
        <c:crossesAt val="1"/>
        <c:crossBetween val="between"/>
        <c:dispUnits/>
        <c:majorUnit val="1"/>
        <c:minorUnit val="0.5"/>
      </c:valAx>
      <c:spPr>
        <a:noFill/>
        <a:ln>
          <a:noFill/>
        </a:ln>
      </c:spPr>
    </c:plotArea>
    <c:plotVisOnly val="1"/>
    <c:dispBlanksAs val="gap"/>
    <c:showDLblsOverMax val="0"/>
  </c:chart>
  <c:spPr>
    <a:ln w="25400">
      <a:solidFill/>
    </a:ln>
  </c:spPr>
  <c:txPr>
    <a:bodyPr vert="horz" rot="0"/>
    <a:lstStyle/>
    <a:p>
      <a:pPr>
        <a:defRPr lang="en-US" cap="none" sz="5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55</xdr:row>
      <xdr:rowOff>257175</xdr:rowOff>
    </xdr:from>
    <xdr:to>
      <xdr:col>20</xdr:col>
      <xdr:colOff>66675</xdr:colOff>
      <xdr:row>61</xdr:row>
      <xdr:rowOff>66675</xdr:rowOff>
    </xdr:to>
    <xdr:graphicFrame>
      <xdr:nvGraphicFramePr>
        <xdr:cNvPr id="1" name="Chart 10"/>
        <xdr:cNvGraphicFramePr/>
      </xdr:nvGraphicFramePr>
      <xdr:xfrm>
        <a:off x="1181100" y="11858625"/>
        <a:ext cx="2266950" cy="2266950"/>
      </xdr:xfrm>
      <a:graphic>
        <a:graphicData uri="http://schemas.openxmlformats.org/drawingml/2006/chart">
          <c:chart xmlns:c="http://schemas.openxmlformats.org/drawingml/2006/chart" r:id="rId1"/>
        </a:graphicData>
      </a:graphic>
    </xdr:graphicFrame>
    <xdr:clientData/>
  </xdr:twoCellAnchor>
  <xdr:twoCellAnchor>
    <xdr:from>
      <xdr:col>6</xdr:col>
      <xdr:colOff>76200</xdr:colOff>
      <xdr:row>68</xdr:row>
      <xdr:rowOff>209550</xdr:rowOff>
    </xdr:from>
    <xdr:to>
      <xdr:col>20</xdr:col>
      <xdr:colOff>66675</xdr:colOff>
      <xdr:row>74</xdr:row>
      <xdr:rowOff>85725</xdr:rowOff>
    </xdr:to>
    <xdr:graphicFrame>
      <xdr:nvGraphicFramePr>
        <xdr:cNvPr id="2" name="Chart 11"/>
        <xdr:cNvGraphicFramePr/>
      </xdr:nvGraphicFramePr>
      <xdr:xfrm>
        <a:off x="1190625" y="16059150"/>
        <a:ext cx="2257425" cy="2333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dimension ref="A1:AR97"/>
  <sheetViews>
    <sheetView tabSelected="1" view="pageBreakPreview" zoomScaleSheetLayoutView="100" workbookViewId="0" topLeftCell="A1">
      <selection activeCell="A1" sqref="A1"/>
    </sheetView>
  </sheetViews>
  <sheetFormatPr defaultColWidth="9.00390625" defaultRowHeight="18" customHeight="1"/>
  <cols>
    <col min="1" max="1" width="4.00390625" style="2" customWidth="1"/>
    <col min="2" max="34" width="2.125" style="2" customWidth="1"/>
    <col min="35" max="35" width="2.625" style="2" customWidth="1"/>
    <col min="36" max="40" width="2.125" style="2" customWidth="1"/>
    <col min="41" max="41" width="4.625" style="2" customWidth="1"/>
    <col min="42" max="16384" width="2.125" style="2" customWidth="1"/>
  </cols>
  <sheetData>
    <row r="1" ht="18" customHeight="1" thickBot="1">
      <c r="A1" s="1" t="s">
        <v>19</v>
      </c>
    </row>
    <row r="2" spans="1:41" s="8" customFormat="1" ht="12.75" thickTop="1">
      <c r="A2" s="3" t="s">
        <v>20</v>
      </c>
      <c r="B2" s="4"/>
      <c r="C2" s="4"/>
      <c r="D2" s="5"/>
      <c r="E2" s="4" t="s">
        <v>21</v>
      </c>
      <c r="F2" s="4"/>
      <c r="G2" s="4"/>
      <c r="H2" s="4"/>
      <c r="I2" s="4"/>
      <c r="J2" s="4"/>
      <c r="K2" s="4"/>
      <c r="L2" s="4"/>
      <c r="M2" s="4"/>
      <c r="N2" s="4"/>
      <c r="O2" s="4"/>
      <c r="P2" s="4"/>
      <c r="Q2" s="4"/>
      <c r="R2" s="4"/>
      <c r="S2" s="4"/>
      <c r="T2" s="4"/>
      <c r="U2" s="4"/>
      <c r="V2" s="4"/>
      <c r="W2" s="4"/>
      <c r="X2" s="4"/>
      <c r="Y2" s="4"/>
      <c r="Z2" s="4"/>
      <c r="AA2" s="4"/>
      <c r="AB2" s="6" t="s">
        <v>22</v>
      </c>
      <c r="AC2" s="4"/>
      <c r="AD2" s="4"/>
      <c r="AE2" s="4"/>
      <c r="AF2" s="4"/>
      <c r="AG2" s="4"/>
      <c r="AH2" s="4"/>
      <c r="AI2" s="4"/>
      <c r="AJ2" s="4"/>
      <c r="AK2" s="4"/>
      <c r="AL2" s="4"/>
      <c r="AM2" s="4"/>
      <c r="AN2" s="4"/>
      <c r="AO2" s="7"/>
    </row>
    <row r="3" spans="1:41" ht="19.5" customHeight="1" thickBot="1">
      <c r="A3" s="72" t="s">
        <v>3</v>
      </c>
      <c r="B3" s="73"/>
      <c r="C3" s="73"/>
      <c r="D3" s="74"/>
      <c r="E3" s="75" t="s">
        <v>4</v>
      </c>
      <c r="F3" s="76"/>
      <c r="G3" s="76"/>
      <c r="H3" s="76"/>
      <c r="I3" s="76"/>
      <c r="J3" s="76"/>
      <c r="K3" s="76"/>
      <c r="L3" s="76"/>
      <c r="M3" s="76"/>
      <c r="N3" s="76"/>
      <c r="O3" s="76"/>
      <c r="P3" s="76"/>
      <c r="Q3" s="76"/>
      <c r="R3" s="76"/>
      <c r="S3" s="76"/>
      <c r="T3" s="76"/>
      <c r="U3" s="76"/>
      <c r="V3" s="76"/>
      <c r="W3" s="76"/>
      <c r="X3" s="76"/>
      <c r="Y3" s="76"/>
      <c r="Z3" s="76"/>
      <c r="AA3" s="77"/>
      <c r="AB3" s="75" t="s">
        <v>5</v>
      </c>
      <c r="AC3" s="76"/>
      <c r="AD3" s="76"/>
      <c r="AE3" s="76"/>
      <c r="AF3" s="76"/>
      <c r="AG3" s="76"/>
      <c r="AH3" s="76"/>
      <c r="AI3" s="76"/>
      <c r="AJ3" s="76"/>
      <c r="AK3" s="76"/>
      <c r="AL3" s="76"/>
      <c r="AM3" s="76"/>
      <c r="AN3" s="76"/>
      <c r="AO3" s="78"/>
    </row>
    <row r="4" spans="1:41" ht="6" customHeight="1" thickBot="1" thickTop="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s="8" customFormat="1" ht="16.5" customHeight="1">
      <c r="A5" s="79" t="s">
        <v>23</v>
      </c>
      <c r="B5" s="82" t="s">
        <v>24</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4"/>
      <c r="AK5" s="85" t="s">
        <v>25</v>
      </c>
      <c r="AL5" s="86"/>
      <c r="AM5" s="86"/>
      <c r="AN5" s="86"/>
      <c r="AO5" s="87"/>
    </row>
    <row r="6" spans="1:41" ht="18" customHeight="1">
      <c r="A6" s="80"/>
      <c r="B6" s="346" t="s">
        <v>6</v>
      </c>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8"/>
      <c r="AK6" s="11"/>
      <c r="AL6" s="11"/>
      <c r="AM6" s="11"/>
      <c r="AN6" s="11"/>
      <c r="AO6" s="12"/>
    </row>
    <row r="7" spans="1:41" ht="18" customHeight="1">
      <c r="A7" s="80"/>
      <c r="B7" s="349"/>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1"/>
      <c r="AK7" s="13"/>
      <c r="AL7" s="13"/>
      <c r="AM7" s="13"/>
      <c r="AN7" s="13"/>
      <c r="AO7" s="14"/>
    </row>
    <row r="8" spans="1:41" ht="18" customHeight="1">
      <c r="A8" s="80"/>
      <c r="B8" s="352"/>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4"/>
      <c r="AK8" s="15"/>
      <c r="AL8" s="15"/>
      <c r="AM8" s="15"/>
      <c r="AN8" s="15"/>
      <c r="AO8" s="16"/>
    </row>
    <row r="9" spans="1:41" s="8" customFormat="1" ht="34.5" customHeight="1">
      <c r="A9" s="80"/>
      <c r="B9" s="71" t="s">
        <v>7</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94"/>
    </row>
    <row r="10" spans="1:41" ht="18" customHeight="1">
      <c r="A10" s="80"/>
      <c r="B10" s="95" t="s">
        <v>87</v>
      </c>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7"/>
    </row>
    <row r="11" spans="1:41" ht="18" customHeight="1">
      <c r="A11" s="80"/>
      <c r="B11" s="98"/>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100"/>
    </row>
    <row r="12" spans="1:41" ht="18" customHeight="1">
      <c r="A12" s="80"/>
      <c r="B12" s="98"/>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100"/>
    </row>
    <row r="13" spans="1:41" ht="18" customHeight="1">
      <c r="A13" s="80"/>
      <c r="B13" s="101"/>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3"/>
    </row>
    <row r="14" spans="1:42" s="8" customFormat="1" ht="18" customHeight="1" thickBot="1">
      <c r="A14" s="81"/>
      <c r="B14" s="104" t="s">
        <v>26</v>
      </c>
      <c r="C14" s="105"/>
      <c r="D14" s="105"/>
      <c r="E14" s="105"/>
      <c r="F14" s="105"/>
      <c r="G14" s="391" t="s">
        <v>8</v>
      </c>
      <c r="H14" s="392"/>
      <c r="I14" s="392"/>
      <c r="J14" s="392"/>
      <c r="K14" s="392"/>
      <c r="L14" s="392"/>
      <c r="M14" s="392"/>
      <c r="N14" s="393"/>
      <c r="O14" s="106" t="s">
        <v>27</v>
      </c>
      <c r="P14" s="107"/>
      <c r="Q14" s="107"/>
      <c r="R14" s="108"/>
      <c r="S14" s="17"/>
      <c r="T14" s="18"/>
      <c r="U14" s="18"/>
      <c r="V14" s="18"/>
      <c r="W14" s="18"/>
      <c r="X14" s="18"/>
      <c r="Y14" s="18"/>
      <c r="Z14" s="18"/>
      <c r="AA14" s="18"/>
      <c r="AB14" s="18"/>
      <c r="AC14" s="18"/>
      <c r="AD14" s="18"/>
      <c r="AE14" s="19"/>
      <c r="AF14" s="20"/>
      <c r="AG14" s="20"/>
      <c r="AH14" s="20" t="s">
        <v>28</v>
      </c>
      <c r="AI14" s="20"/>
      <c r="AJ14" s="20"/>
      <c r="AK14" s="20"/>
      <c r="AL14" s="20"/>
      <c r="AM14" s="20"/>
      <c r="AN14" s="20"/>
      <c r="AO14" s="21" t="s">
        <v>29</v>
      </c>
      <c r="AP14" s="22" t="b">
        <v>0</v>
      </c>
    </row>
    <row r="15" s="10" customFormat="1" ht="6" customHeight="1" thickBot="1">
      <c r="A15" s="9"/>
    </row>
    <row r="16" spans="1:41" ht="16.5" customHeight="1">
      <c r="A16" s="156" t="s">
        <v>30</v>
      </c>
      <c r="B16" s="85" t="s">
        <v>31</v>
      </c>
      <c r="C16" s="86"/>
      <c r="D16" s="86"/>
      <c r="E16" s="86"/>
      <c r="F16" s="86"/>
      <c r="G16" s="86"/>
      <c r="H16" s="86"/>
      <c r="I16" s="86"/>
      <c r="J16" s="86"/>
      <c r="K16" s="86"/>
      <c r="L16" s="86"/>
      <c r="M16" s="86"/>
      <c r="N16" s="109"/>
      <c r="O16" s="85" t="s">
        <v>32</v>
      </c>
      <c r="P16" s="86"/>
      <c r="Q16" s="109"/>
      <c r="R16" s="85" t="s">
        <v>33</v>
      </c>
      <c r="S16" s="86"/>
      <c r="T16" s="86"/>
      <c r="U16" s="86"/>
      <c r="V16" s="86"/>
      <c r="W16" s="109"/>
      <c r="X16" s="85" t="s">
        <v>34</v>
      </c>
      <c r="Y16" s="86"/>
      <c r="Z16" s="86"/>
      <c r="AA16" s="86"/>
      <c r="AB16" s="86"/>
      <c r="AC16" s="87"/>
      <c r="AD16" s="110" t="s">
        <v>35</v>
      </c>
      <c r="AE16" s="86"/>
      <c r="AF16" s="86"/>
      <c r="AG16" s="86"/>
      <c r="AH16" s="86"/>
      <c r="AI16" s="87"/>
      <c r="AJ16" s="110" t="s">
        <v>36</v>
      </c>
      <c r="AK16" s="86"/>
      <c r="AL16" s="86"/>
      <c r="AM16" s="86"/>
      <c r="AN16" s="86"/>
      <c r="AO16" s="87"/>
    </row>
    <row r="17" spans="1:41" ht="17.25" customHeight="1">
      <c r="A17" s="157"/>
      <c r="B17" s="23" t="s">
        <v>37</v>
      </c>
      <c r="C17" s="24"/>
      <c r="D17" s="24"/>
      <c r="E17" s="24"/>
      <c r="F17" s="24"/>
      <c r="G17" s="24"/>
      <c r="H17" s="24"/>
      <c r="I17" s="24"/>
      <c r="J17" s="24"/>
      <c r="K17" s="24"/>
      <c r="L17" s="24"/>
      <c r="M17" s="24"/>
      <c r="N17" s="25"/>
      <c r="O17" s="122" t="s">
        <v>38</v>
      </c>
      <c r="P17" s="123"/>
      <c r="Q17" s="124"/>
      <c r="R17" s="131"/>
      <c r="S17" s="112"/>
      <c r="T17" s="112"/>
      <c r="U17" s="112"/>
      <c r="V17" s="112"/>
      <c r="W17" s="132"/>
      <c r="X17" s="131"/>
      <c r="Y17" s="112"/>
      <c r="Z17" s="112"/>
      <c r="AA17" s="112"/>
      <c r="AB17" s="112"/>
      <c r="AC17" s="113"/>
      <c r="AD17" s="111"/>
      <c r="AE17" s="112"/>
      <c r="AF17" s="112"/>
      <c r="AG17" s="112"/>
      <c r="AH17" s="112"/>
      <c r="AI17" s="113"/>
      <c r="AJ17" s="111"/>
      <c r="AK17" s="112"/>
      <c r="AL17" s="112"/>
      <c r="AM17" s="112"/>
      <c r="AN17" s="112"/>
      <c r="AO17" s="113"/>
    </row>
    <row r="18" spans="1:41" s="28" customFormat="1" ht="17.25" customHeight="1">
      <c r="A18" s="157"/>
      <c r="B18" s="114" t="s">
        <v>39</v>
      </c>
      <c r="C18" s="26" t="s">
        <v>40</v>
      </c>
      <c r="D18" s="26"/>
      <c r="E18" s="26"/>
      <c r="F18" s="26"/>
      <c r="G18" s="26"/>
      <c r="H18" s="26"/>
      <c r="I18" s="26"/>
      <c r="J18" s="26"/>
      <c r="K18" s="26"/>
      <c r="L18" s="26"/>
      <c r="M18" s="26"/>
      <c r="N18" s="27"/>
      <c r="O18" s="125"/>
      <c r="P18" s="126"/>
      <c r="Q18" s="127"/>
      <c r="R18" s="270"/>
      <c r="S18" s="271"/>
      <c r="T18" s="271"/>
      <c r="U18" s="271"/>
      <c r="V18" s="271"/>
      <c r="W18" s="304"/>
      <c r="X18" s="270"/>
      <c r="Y18" s="271"/>
      <c r="Z18" s="271"/>
      <c r="AA18" s="271"/>
      <c r="AB18" s="271"/>
      <c r="AC18" s="273"/>
      <c r="AD18" s="272"/>
      <c r="AE18" s="271"/>
      <c r="AF18" s="271"/>
      <c r="AG18" s="271"/>
      <c r="AH18" s="271"/>
      <c r="AI18" s="273"/>
      <c r="AJ18" s="272"/>
      <c r="AK18" s="271"/>
      <c r="AL18" s="271"/>
      <c r="AM18" s="271"/>
      <c r="AN18" s="271"/>
      <c r="AO18" s="273"/>
    </row>
    <row r="19" spans="1:41" ht="17.25" customHeight="1">
      <c r="A19" s="157"/>
      <c r="B19" s="114"/>
      <c r="C19" s="29" t="s">
        <v>41</v>
      </c>
      <c r="D19" s="29"/>
      <c r="E19" s="29"/>
      <c r="F19" s="29"/>
      <c r="G19" s="29"/>
      <c r="H19" s="29"/>
      <c r="I19" s="29"/>
      <c r="J19" s="29"/>
      <c r="K19" s="29"/>
      <c r="L19" s="29"/>
      <c r="M19" s="29"/>
      <c r="N19" s="30"/>
      <c r="O19" s="125"/>
      <c r="P19" s="126"/>
      <c r="Q19" s="127"/>
      <c r="R19" s="116"/>
      <c r="S19" s="117"/>
      <c r="T19" s="117"/>
      <c r="U19" s="117"/>
      <c r="V19" s="117"/>
      <c r="W19" s="118"/>
      <c r="X19" s="116"/>
      <c r="Y19" s="117"/>
      <c r="Z19" s="117"/>
      <c r="AA19" s="117"/>
      <c r="AB19" s="117"/>
      <c r="AC19" s="119"/>
      <c r="AD19" s="120"/>
      <c r="AE19" s="117"/>
      <c r="AF19" s="117"/>
      <c r="AG19" s="117"/>
      <c r="AH19" s="117"/>
      <c r="AI19" s="119"/>
      <c r="AJ19" s="120"/>
      <c r="AK19" s="117"/>
      <c r="AL19" s="117"/>
      <c r="AM19" s="117"/>
      <c r="AN19" s="117"/>
      <c r="AO19" s="119"/>
    </row>
    <row r="20" spans="1:41" ht="17.25" customHeight="1">
      <c r="A20" s="157"/>
      <c r="B20" s="114"/>
      <c r="C20" s="29" t="s">
        <v>42</v>
      </c>
      <c r="D20" s="29"/>
      <c r="E20" s="29"/>
      <c r="F20" s="29" t="s">
        <v>9</v>
      </c>
      <c r="G20" s="121"/>
      <c r="H20" s="121"/>
      <c r="I20" s="121"/>
      <c r="J20" s="121"/>
      <c r="K20" s="121"/>
      <c r="L20" s="121"/>
      <c r="M20" s="121"/>
      <c r="N20" s="30" t="s">
        <v>10</v>
      </c>
      <c r="O20" s="125"/>
      <c r="P20" s="126"/>
      <c r="Q20" s="127"/>
      <c r="R20" s="116"/>
      <c r="S20" s="117"/>
      <c r="T20" s="117"/>
      <c r="U20" s="117"/>
      <c r="V20" s="117"/>
      <c r="W20" s="118"/>
      <c r="X20" s="116"/>
      <c r="Y20" s="117"/>
      <c r="Z20" s="117"/>
      <c r="AA20" s="117"/>
      <c r="AB20" s="117"/>
      <c r="AC20" s="119"/>
      <c r="AD20" s="120"/>
      <c r="AE20" s="117"/>
      <c r="AF20" s="117"/>
      <c r="AG20" s="117"/>
      <c r="AH20" s="117"/>
      <c r="AI20" s="119"/>
      <c r="AJ20" s="120"/>
      <c r="AK20" s="117"/>
      <c r="AL20" s="117"/>
      <c r="AM20" s="117"/>
      <c r="AN20" s="117"/>
      <c r="AO20" s="119"/>
    </row>
    <row r="21" spans="1:41" s="8" customFormat="1" ht="17.25" customHeight="1">
      <c r="A21" s="157"/>
      <c r="B21" s="115"/>
      <c r="C21" s="31" t="s">
        <v>43</v>
      </c>
      <c r="D21" s="31"/>
      <c r="E21" s="31"/>
      <c r="F21" s="31"/>
      <c r="G21" s="31"/>
      <c r="H21" s="31"/>
      <c r="I21" s="31"/>
      <c r="J21" s="31"/>
      <c r="K21" s="31"/>
      <c r="L21" s="31"/>
      <c r="M21" s="31"/>
      <c r="N21" s="32"/>
      <c r="O21" s="128"/>
      <c r="P21" s="129"/>
      <c r="Q21" s="130"/>
      <c r="R21" s="133">
        <f>R17-R18-R19-R20</f>
        <v>0</v>
      </c>
      <c r="S21" s="134"/>
      <c r="T21" s="134"/>
      <c r="U21" s="134"/>
      <c r="V21" s="134"/>
      <c r="W21" s="135"/>
      <c r="X21" s="133">
        <f>X17-X18-X19-X20</f>
        <v>0</v>
      </c>
      <c r="Y21" s="134"/>
      <c r="Z21" s="134"/>
      <c r="AA21" s="134"/>
      <c r="AB21" s="134"/>
      <c r="AC21" s="136"/>
      <c r="AD21" s="137">
        <v>39</v>
      </c>
      <c r="AE21" s="134"/>
      <c r="AF21" s="134"/>
      <c r="AG21" s="134"/>
      <c r="AH21" s="134"/>
      <c r="AI21" s="136"/>
      <c r="AJ21" s="137">
        <v>39</v>
      </c>
      <c r="AK21" s="134"/>
      <c r="AL21" s="134"/>
      <c r="AM21" s="134"/>
      <c r="AN21" s="134"/>
      <c r="AO21" s="136"/>
    </row>
    <row r="22" spans="1:41" s="8" customFormat="1" ht="17.25" customHeight="1">
      <c r="A22" s="157"/>
      <c r="B22" s="23" t="s">
        <v>44</v>
      </c>
      <c r="C22" s="24"/>
      <c r="D22" s="24"/>
      <c r="E22" s="24"/>
      <c r="F22" s="24"/>
      <c r="G22" s="24"/>
      <c r="H22" s="24"/>
      <c r="I22" s="24"/>
      <c r="J22" s="24"/>
      <c r="K22" s="24"/>
      <c r="L22" s="24"/>
      <c r="M22" s="24"/>
      <c r="N22" s="33"/>
      <c r="O22" s="138" t="s">
        <v>45</v>
      </c>
      <c r="P22" s="139"/>
      <c r="Q22" s="140"/>
      <c r="R22" s="358"/>
      <c r="S22" s="359"/>
      <c r="T22" s="359"/>
      <c r="U22" s="359"/>
      <c r="V22" s="359"/>
      <c r="W22" s="360"/>
      <c r="X22" s="358"/>
      <c r="Y22" s="359"/>
      <c r="Z22" s="359"/>
      <c r="AA22" s="359"/>
      <c r="AB22" s="359"/>
      <c r="AC22" s="361"/>
      <c r="AD22" s="355">
        <v>0.07</v>
      </c>
      <c r="AE22" s="356"/>
      <c r="AF22" s="356"/>
      <c r="AG22" s="356"/>
      <c r="AH22" s="356"/>
      <c r="AI22" s="357"/>
      <c r="AJ22" s="355">
        <v>0.07</v>
      </c>
      <c r="AK22" s="356"/>
      <c r="AL22" s="356"/>
      <c r="AM22" s="356"/>
      <c r="AN22" s="356"/>
      <c r="AO22" s="357"/>
    </row>
    <row r="23" spans="1:41" ht="18" customHeight="1">
      <c r="A23" s="157"/>
      <c r="B23" s="34" t="s">
        <v>46</v>
      </c>
      <c r="C23" s="35"/>
      <c r="D23" s="35"/>
      <c r="E23" s="35"/>
      <c r="F23" s="35"/>
      <c r="G23" s="35"/>
      <c r="H23" s="35"/>
      <c r="I23" s="35"/>
      <c r="J23" s="35"/>
      <c r="K23" s="35"/>
      <c r="L23" s="35"/>
      <c r="M23" s="35"/>
      <c r="N23" s="36"/>
      <c r="O23" s="128" t="s">
        <v>38</v>
      </c>
      <c r="P23" s="129"/>
      <c r="Q23" s="130"/>
      <c r="R23" s="306">
        <f>8328*R22</f>
        <v>0</v>
      </c>
      <c r="S23" s="306"/>
      <c r="T23" s="306"/>
      <c r="U23" s="306"/>
      <c r="V23" s="306"/>
      <c r="W23" s="306"/>
      <c r="X23" s="306">
        <f>8185*X22</f>
        <v>0</v>
      </c>
      <c r="Y23" s="306"/>
      <c r="Z23" s="306"/>
      <c r="AA23" s="306"/>
      <c r="AB23" s="306"/>
      <c r="AC23" s="307"/>
      <c r="AD23" s="274">
        <f>8161*AD22</f>
        <v>571.2700000000001</v>
      </c>
      <c r="AE23" s="275"/>
      <c r="AF23" s="275"/>
      <c r="AG23" s="275"/>
      <c r="AH23" s="275"/>
      <c r="AI23" s="276"/>
      <c r="AJ23" s="274">
        <f>8161*AJ22</f>
        <v>571.2700000000001</v>
      </c>
      <c r="AK23" s="275"/>
      <c r="AL23" s="275"/>
      <c r="AM23" s="275"/>
      <c r="AN23" s="275"/>
      <c r="AO23" s="276"/>
    </row>
    <row r="24" spans="1:41" ht="18" customHeight="1">
      <c r="A24" s="157"/>
      <c r="B24" s="37" t="s">
        <v>47</v>
      </c>
      <c r="C24" s="28"/>
      <c r="D24" s="28"/>
      <c r="E24" s="28"/>
      <c r="F24" s="28"/>
      <c r="G24" s="28"/>
      <c r="H24" s="28"/>
      <c r="I24" s="28"/>
      <c r="J24" s="28"/>
      <c r="K24" s="28"/>
      <c r="L24" s="28"/>
      <c r="M24" s="28"/>
      <c r="N24" s="38"/>
      <c r="O24" s="128" t="s">
        <v>38</v>
      </c>
      <c r="P24" s="129"/>
      <c r="Q24" s="130"/>
      <c r="R24" s="277"/>
      <c r="S24" s="278"/>
      <c r="T24" s="278"/>
      <c r="U24" s="278"/>
      <c r="V24" s="278"/>
      <c r="W24" s="305"/>
      <c r="X24" s="277"/>
      <c r="Y24" s="278"/>
      <c r="Z24" s="278"/>
      <c r="AA24" s="278"/>
      <c r="AB24" s="278"/>
      <c r="AC24" s="280"/>
      <c r="AD24" s="279"/>
      <c r="AE24" s="278"/>
      <c r="AF24" s="278"/>
      <c r="AG24" s="278"/>
      <c r="AH24" s="278"/>
      <c r="AI24" s="280"/>
      <c r="AJ24" s="279"/>
      <c r="AK24" s="278"/>
      <c r="AL24" s="278"/>
      <c r="AM24" s="278"/>
      <c r="AN24" s="278"/>
      <c r="AO24" s="280"/>
    </row>
    <row r="25" spans="1:41" ht="18" customHeight="1">
      <c r="A25" s="157"/>
      <c r="B25" s="37" t="s">
        <v>48</v>
      </c>
      <c r="C25" s="39"/>
      <c r="D25" s="39"/>
      <c r="E25" s="39"/>
      <c r="F25" s="39"/>
      <c r="G25" s="39"/>
      <c r="H25" s="39"/>
      <c r="I25" s="39"/>
      <c r="J25" s="39"/>
      <c r="K25" s="39"/>
      <c r="L25" s="39"/>
      <c r="M25" s="39"/>
      <c r="N25" s="40"/>
      <c r="O25" s="144" t="s">
        <v>38</v>
      </c>
      <c r="P25" s="145"/>
      <c r="Q25" s="146"/>
      <c r="R25" s="154">
        <f>R17+R23+R24</f>
        <v>0</v>
      </c>
      <c r="S25" s="142"/>
      <c r="T25" s="142"/>
      <c r="U25" s="142"/>
      <c r="V25" s="142"/>
      <c r="W25" s="155"/>
      <c r="X25" s="154">
        <f>X17+X23+X24</f>
        <v>0</v>
      </c>
      <c r="Y25" s="142"/>
      <c r="Z25" s="142"/>
      <c r="AA25" s="142"/>
      <c r="AB25" s="142"/>
      <c r="AC25" s="143"/>
      <c r="AD25" s="141">
        <f>AD17+AD23+AD24</f>
        <v>571.2700000000001</v>
      </c>
      <c r="AE25" s="142"/>
      <c r="AF25" s="142"/>
      <c r="AG25" s="142"/>
      <c r="AH25" s="142"/>
      <c r="AI25" s="143"/>
      <c r="AJ25" s="141">
        <f>AJ17+AJ23+AJ24</f>
        <v>571.2700000000001</v>
      </c>
      <c r="AK25" s="142"/>
      <c r="AL25" s="142"/>
      <c r="AM25" s="142"/>
      <c r="AN25" s="142"/>
      <c r="AO25" s="143"/>
    </row>
    <row r="26" spans="1:41" ht="18" customHeight="1">
      <c r="A26" s="157"/>
      <c r="B26" s="41" t="s">
        <v>49</v>
      </c>
      <c r="C26" s="28"/>
      <c r="D26" s="28"/>
      <c r="E26" s="28"/>
      <c r="F26" s="28"/>
      <c r="G26" s="28"/>
      <c r="H26" s="28"/>
      <c r="I26" s="28"/>
      <c r="J26" s="28"/>
      <c r="K26" s="28"/>
      <c r="L26" s="28"/>
      <c r="M26" s="28"/>
      <c r="N26" s="38"/>
      <c r="O26" s="41"/>
      <c r="P26" s="28"/>
      <c r="Q26" s="42"/>
      <c r="R26" s="43"/>
      <c r="S26" s="38"/>
      <c r="T26" s="38"/>
      <c r="U26" s="38"/>
      <c r="V26" s="38"/>
      <c r="W26" s="38"/>
      <c r="X26" s="43"/>
      <c r="Y26" s="38"/>
      <c r="Z26" s="38"/>
      <c r="AA26" s="38"/>
      <c r="AB26" s="38"/>
      <c r="AC26" s="38"/>
      <c r="AD26" s="44"/>
      <c r="AE26" s="38"/>
      <c r="AF26" s="38"/>
      <c r="AG26" s="38"/>
      <c r="AH26" s="38"/>
      <c r="AI26" s="45"/>
      <c r="AJ26" s="44"/>
      <c r="AK26" s="38"/>
      <c r="AL26" s="38"/>
      <c r="AM26" s="38"/>
      <c r="AN26" s="38"/>
      <c r="AO26" s="45"/>
    </row>
    <row r="27" spans="1:41" ht="18" customHeight="1" thickBot="1">
      <c r="A27" s="158"/>
      <c r="B27" s="46" t="s">
        <v>50</v>
      </c>
      <c r="C27" s="47"/>
      <c r="D27" s="47"/>
      <c r="E27" s="48" t="s">
        <v>51</v>
      </c>
      <c r="F27" s="150" t="s">
        <v>11</v>
      </c>
      <c r="G27" s="150"/>
      <c r="H27" s="150"/>
      <c r="I27" s="150"/>
      <c r="J27" s="150"/>
      <c r="K27" s="150"/>
      <c r="L27" s="150"/>
      <c r="M27" s="150"/>
      <c r="N27" s="49" t="s">
        <v>12</v>
      </c>
      <c r="O27" s="151" t="s">
        <v>38</v>
      </c>
      <c r="P27" s="152"/>
      <c r="Q27" s="153"/>
      <c r="R27" s="362" t="e">
        <f>R25/R30</f>
        <v>#DIV/0!</v>
      </c>
      <c r="S27" s="363"/>
      <c r="T27" s="363"/>
      <c r="U27" s="363"/>
      <c r="V27" s="363"/>
      <c r="W27" s="364"/>
      <c r="X27" s="362" t="e">
        <f>X25/X30</f>
        <v>#DIV/0!</v>
      </c>
      <c r="Y27" s="363"/>
      <c r="Z27" s="363"/>
      <c r="AA27" s="363"/>
      <c r="AB27" s="363"/>
      <c r="AC27" s="365"/>
      <c r="AD27" s="366">
        <f>AD25/AD30</f>
        <v>114.25400000000002</v>
      </c>
      <c r="AE27" s="363"/>
      <c r="AF27" s="363"/>
      <c r="AG27" s="363"/>
      <c r="AH27" s="363"/>
      <c r="AI27" s="365"/>
      <c r="AJ27" s="366" t="e">
        <f>AJ25/AJ30</f>
        <v>#DIV/0!</v>
      </c>
      <c r="AK27" s="363"/>
      <c r="AL27" s="363"/>
      <c r="AM27" s="363"/>
      <c r="AN27" s="363"/>
      <c r="AO27" s="365"/>
    </row>
    <row r="28" spans="1:41" ht="6.75" customHeight="1" thickBot="1">
      <c r="A28" s="51"/>
      <c r="B28" s="47"/>
      <c r="C28" s="47"/>
      <c r="D28" s="47"/>
      <c r="E28" s="47"/>
      <c r="F28" s="47"/>
      <c r="G28" s="47"/>
      <c r="H28" s="47"/>
      <c r="I28" s="47"/>
      <c r="J28" s="47"/>
      <c r="K28" s="47"/>
      <c r="L28" s="47"/>
      <c r="M28" s="47"/>
      <c r="N28" s="52"/>
      <c r="O28" s="50"/>
      <c r="P28" s="50"/>
      <c r="Q28" s="50"/>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row>
    <row r="29" spans="1:41" ht="16.5" customHeight="1">
      <c r="A29" s="156" t="s">
        <v>52</v>
      </c>
      <c r="B29" s="85" t="s">
        <v>53</v>
      </c>
      <c r="C29" s="86"/>
      <c r="D29" s="86"/>
      <c r="E29" s="86"/>
      <c r="F29" s="86"/>
      <c r="G29" s="86"/>
      <c r="H29" s="86"/>
      <c r="I29" s="86"/>
      <c r="J29" s="86"/>
      <c r="K29" s="86"/>
      <c r="L29" s="86"/>
      <c r="M29" s="86"/>
      <c r="N29" s="109"/>
      <c r="O29" s="85" t="s">
        <v>32</v>
      </c>
      <c r="P29" s="86"/>
      <c r="Q29" s="109"/>
      <c r="R29" s="85" t="s">
        <v>33</v>
      </c>
      <c r="S29" s="86"/>
      <c r="T29" s="86"/>
      <c r="U29" s="86"/>
      <c r="V29" s="86"/>
      <c r="W29" s="109"/>
      <c r="X29" s="85" t="s">
        <v>34</v>
      </c>
      <c r="Y29" s="86"/>
      <c r="Z29" s="86"/>
      <c r="AA29" s="86"/>
      <c r="AB29" s="86"/>
      <c r="AC29" s="87"/>
      <c r="AD29" s="110" t="s">
        <v>35</v>
      </c>
      <c r="AE29" s="86"/>
      <c r="AF29" s="86"/>
      <c r="AG29" s="86"/>
      <c r="AH29" s="86"/>
      <c r="AI29" s="87"/>
      <c r="AJ29" s="110" t="s">
        <v>36</v>
      </c>
      <c r="AK29" s="86"/>
      <c r="AL29" s="86"/>
      <c r="AM29" s="86"/>
      <c r="AN29" s="86"/>
      <c r="AO29" s="87"/>
    </row>
    <row r="30" spans="1:41" ht="17.25" customHeight="1">
      <c r="A30" s="157"/>
      <c r="B30" s="367" t="s">
        <v>13</v>
      </c>
      <c r="C30" s="368"/>
      <c r="D30" s="368"/>
      <c r="E30" s="368"/>
      <c r="F30" s="368"/>
      <c r="G30" s="368"/>
      <c r="H30" s="368"/>
      <c r="I30" s="368"/>
      <c r="J30" s="369"/>
      <c r="K30" s="162" t="s">
        <v>54</v>
      </c>
      <c r="L30" s="163"/>
      <c r="M30" s="163"/>
      <c r="N30" s="164"/>
      <c r="O30" s="172" t="s">
        <v>1</v>
      </c>
      <c r="P30" s="173"/>
      <c r="Q30" s="174"/>
      <c r="R30" s="175"/>
      <c r="S30" s="176"/>
      <c r="T30" s="176"/>
      <c r="U30" s="176"/>
      <c r="V30" s="176"/>
      <c r="W30" s="308"/>
      <c r="X30" s="175"/>
      <c r="Y30" s="176"/>
      <c r="Z30" s="176"/>
      <c r="AA30" s="176"/>
      <c r="AB30" s="176"/>
      <c r="AC30" s="178"/>
      <c r="AD30" s="177">
        <v>5</v>
      </c>
      <c r="AE30" s="176"/>
      <c r="AF30" s="176"/>
      <c r="AG30" s="176"/>
      <c r="AH30" s="176"/>
      <c r="AI30" s="178"/>
      <c r="AJ30" s="177"/>
      <c r="AK30" s="176"/>
      <c r="AL30" s="176"/>
      <c r="AM30" s="176"/>
      <c r="AN30" s="176"/>
      <c r="AO30" s="178"/>
    </row>
    <row r="31" spans="1:44" ht="17.25" customHeight="1">
      <c r="A31" s="157"/>
      <c r="B31" s="159" t="s">
        <v>2</v>
      </c>
      <c r="C31" s="160"/>
      <c r="D31" s="160"/>
      <c r="E31" s="160"/>
      <c r="F31" s="160"/>
      <c r="G31" s="160"/>
      <c r="H31" s="160"/>
      <c r="I31" s="160"/>
      <c r="J31" s="161"/>
      <c r="K31" s="162" t="s">
        <v>54</v>
      </c>
      <c r="L31" s="163"/>
      <c r="M31" s="163"/>
      <c r="N31" s="164"/>
      <c r="O31" s="165"/>
      <c r="P31" s="166"/>
      <c r="Q31" s="166"/>
      <c r="R31" s="167"/>
      <c r="S31" s="168"/>
      <c r="T31" s="168"/>
      <c r="U31" s="168"/>
      <c r="V31" s="168"/>
      <c r="W31" s="185"/>
      <c r="X31" s="168"/>
      <c r="Y31" s="168"/>
      <c r="Z31" s="168"/>
      <c r="AA31" s="168"/>
      <c r="AB31" s="168"/>
      <c r="AC31" s="179"/>
      <c r="AD31" s="186"/>
      <c r="AE31" s="168"/>
      <c r="AF31" s="168"/>
      <c r="AG31" s="168"/>
      <c r="AH31" s="168"/>
      <c r="AI31" s="179"/>
      <c r="AJ31" s="186"/>
      <c r="AK31" s="168"/>
      <c r="AL31" s="168"/>
      <c r="AM31" s="168"/>
      <c r="AN31" s="168"/>
      <c r="AO31" s="179"/>
      <c r="AR31" s="2" t="s">
        <v>14</v>
      </c>
    </row>
    <row r="32" spans="1:41" ht="21" customHeight="1">
      <c r="A32" s="157"/>
      <c r="B32" s="180" t="s">
        <v>81</v>
      </c>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10"/>
      <c r="AE32" s="310"/>
      <c r="AF32" s="310"/>
      <c r="AG32" s="310"/>
      <c r="AH32" s="310"/>
      <c r="AI32" s="310"/>
      <c r="AJ32" s="309"/>
      <c r="AK32" s="309"/>
      <c r="AL32" s="309"/>
      <c r="AM32" s="309"/>
      <c r="AN32" s="309"/>
      <c r="AO32" s="311"/>
    </row>
    <row r="33" spans="1:41" ht="21" customHeight="1" thickBot="1">
      <c r="A33" s="157"/>
      <c r="B33" s="309"/>
      <c r="C33" s="309"/>
      <c r="D33" s="309"/>
      <c r="E33" s="309"/>
      <c r="F33" s="309"/>
      <c r="G33" s="309"/>
      <c r="H33" s="309"/>
      <c r="I33" s="309"/>
      <c r="J33" s="309"/>
      <c r="K33" s="309"/>
      <c r="L33" s="309"/>
      <c r="M33" s="309"/>
      <c r="N33" s="309"/>
      <c r="O33" s="309"/>
      <c r="P33" s="309"/>
      <c r="Q33" s="309"/>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33"/>
    </row>
    <row r="34" spans="1:41" ht="16.5" customHeight="1">
      <c r="A34" s="157"/>
      <c r="B34" s="169" t="s">
        <v>55</v>
      </c>
      <c r="C34" s="170"/>
      <c r="D34" s="170"/>
      <c r="E34" s="170"/>
      <c r="F34" s="170"/>
      <c r="G34" s="170"/>
      <c r="H34" s="170"/>
      <c r="I34" s="170"/>
      <c r="J34" s="170"/>
      <c r="K34" s="170"/>
      <c r="L34" s="170"/>
      <c r="M34" s="170"/>
      <c r="N34" s="171"/>
      <c r="O34" s="169" t="s">
        <v>32</v>
      </c>
      <c r="P34" s="170"/>
      <c r="Q34" s="171"/>
      <c r="R34" s="181" t="s">
        <v>33</v>
      </c>
      <c r="S34" s="182"/>
      <c r="T34" s="182"/>
      <c r="U34" s="182"/>
      <c r="V34" s="182"/>
      <c r="W34" s="334"/>
      <c r="X34" s="181" t="s">
        <v>34</v>
      </c>
      <c r="Y34" s="182"/>
      <c r="Z34" s="182"/>
      <c r="AA34" s="182"/>
      <c r="AB34" s="182"/>
      <c r="AC34" s="314"/>
      <c r="AD34" s="110" t="s">
        <v>35</v>
      </c>
      <c r="AE34" s="86"/>
      <c r="AF34" s="86"/>
      <c r="AG34" s="86"/>
      <c r="AH34" s="86"/>
      <c r="AI34" s="87"/>
      <c r="AJ34" s="313" t="s">
        <v>36</v>
      </c>
      <c r="AK34" s="182"/>
      <c r="AL34" s="182"/>
      <c r="AM34" s="182"/>
      <c r="AN34" s="182"/>
      <c r="AO34" s="314"/>
    </row>
    <row r="35" spans="1:41" ht="17.25" customHeight="1">
      <c r="A35" s="157"/>
      <c r="B35" s="183" t="s">
        <v>56</v>
      </c>
      <c r="C35" s="370" t="s">
        <v>84</v>
      </c>
      <c r="D35" s="370"/>
      <c r="E35" s="370"/>
      <c r="F35" s="370"/>
      <c r="G35" s="370"/>
      <c r="H35" s="370"/>
      <c r="I35" s="370"/>
      <c r="J35" s="371"/>
      <c r="K35" s="138" t="s">
        <v>57</v>
      </c>
      <c r="L35" s="139"/>
      <c r="M35" s="139"/>
      <c r="N35" s="140"/>
      <c r="O35" s="281"/>
      <c r="P35" s="282"/>
      <c r="Q35" s="283"/>
      <c r="R35" s="287"/>
      <c r="S35" s="288"/>
      <c r="T35" s="288"/>
      <c r="U35" s="288"/>
      <c r="V35" s="288"/>
      <c r="W35" s="315"/>
      <c r="X35" s="287"/>
      <c r="Y35" s="288"/>
      <c r="Z35" s="288"/>
      <c r="AA35" s="288"/>
      <c r="AB35" s="288"/>
      <c r="AC35" s="335"/>
      <c r="AD35" s="289">
        <v>100</v>
      </c>
      <c r="AE35" s="290"/>
      <c r="AF35" s="290"/>
      <c r="AG35" s="290"/>
      <c r="AH35" s="290"/>
      <c r="AI35" s="291"/>
      <c r="AJ35" s="289">
        <v>100</v>
      </c>
      <c r="AK35" s="290"/>
      <c r="AL35" s="290"/>
      <c r="AM35" s="290"/>
      <c r="AN35" s="290"/>
      <c r="AO35" s="291"/>
    </row>
    <row r="36" spans="1:41" ht="17.25" customHeight="1">
      <c r="A36" s="157"/>
      <c r="B36" s="184"/>
      <c r="C36" s="372"/>
      <c r="D36" s="372"/>
      <c r="E36" s="372"/>
      <c r="F36" s="372"/>
      <c r="G36" s="372"/>
      <c r="H36" s="372"/>
      <c r="I36" s="372"/>
      <c r="J36" s="373"/>
      <c r="K36" s="147" t="s">
        <v>54</v>
      </c>
      <c r="L36" s="148"/>
      <c r="M36" s="148"/>
      <c r="N36" s="149"/>
      <c r="O36" s="284" t="s">
        <v>15</v>
      </c>
      <c r="P36" s="285"/>
      <c r="Q36" s="286"/>
      <c r="R36" s="292"/>
      <c r="S36" s="293"/>
      <c r="T36" s="293"/>
      <c r="U36" s="293"/>
      <c r="V36" s="293"/>
      <c r="W36" s="316"/>
      <c r="X36" s="292"/>
      <c r="Y36" s="293"/>
      <c r="Z36" s="293"/>
      <c r="AA36" s="293"/>
      <c r="AB36" s="293"/>
      <c r="AC36" s="295"/>
      <c r="AD36" s="294">
        <v>100</v>
      </c>
      <c r="AE36" s="293"/>
      <c r="AF36" s="293"/>
      <c r="AG36" s="293"/>
      <c r="AH36" s="293"/>
      <c r="AI36" s="295"/>
      <c r="AJ36" s="294"/>
      <c r="AK36" s="293"/>
      <c r="AL36" s="293"/>
      <c r="AM36" s="293"/>
      <c r="AN36" s="293"/>
      <c r="AO36" s="295"/>
    </row>
    <row r="37" spans="1:41" ht="17.25" customHeight="1">
      <c r="A37" s="157"/>
      <c r="B37" s="183" t="s">
        <v>58</v>
      </c>
      <c r="C37" s="317" t="s">
        <v>16</v>
      </c>
      <c r="D37" s="374"/>
      <c r="E37" s="374"/>
      <c r="F37" s="374"/>
      <c r="G37" s="374"/>
      <c r="H37" s="374"/>
      <c r="I37" s="374"/>
      <c r="J37" s="375"/>
      <c r="K37" s="138" t="s">
        <v>57</v>
      </c>
      <c r="L37" s="139"/>
      <c r="M37" s="139"/>
      <c r="N37" s="140"/>
      <c r="O37" s="318"/>
      <c r="P37" s="319"/>
      <c r="Q37" s="320"/>
      <c r="R37" s="296"/>
      <c r="S37" s="297"/>
      <c r="T37" s="297"/>
      <c r="U37" s="297"/>
      <c r="V37" s="297"/>
      <c r="W37" s="321"/>
      <c r="X37" s="296"/>
      <c r="Y37" s="297"/>
      <c r="Z37" s="297"/>
      <c r="AA37" s="297"/>
      <c r="AB37" s="297"/>
      <c r="AC37" s="336"/>
      <c r="AD37" s="298">
        <v>0</v>
      </c>
      <c r="AE37" s="299"/>
      <c r="AF37" s="299"/>
      <c r="AG37" s="299"/>
      <c r="AH37" s="299"/>
      <c r="AI37" s="300"/>
      <c r="AJ37" s="298">
        <v>0</v>
      </c>
      <c r="AK37" s="299"/>
      <c r="AL37" s="299"/>
      <c r="AM37" s="299"/>
      <c r="AN37" s="299"/>
      <c r="AO37" s="300"/>
    </row>
    <row r="38" spans="1:41" ht="17.25" customHeight="1" thickBot="1">
      <c r="A38" s="157"/>
      <c r="B38" s="184"/>
      <c r="C38" s="376"/>
      <c r="D38" s="376"/>
      <c r="E38" s="376"/>
      <c r="F38" s="376"/>
      <c r="G38" s="376"/>
      <c r="H38" s="376"/>
      <c r="I38" s="376"/>
      <c r="J38" s="377"/>
      <c r="K38" s="147" t="s">
        <v>54</v>
      </c>
      <c r="L38" s="148"/>
      <c r="M38" s="148"/>
      <c r="N38" s="149"/>
      <c r="O38" s="284" t="s">
        <v>15</v>
      </c>
      <c r="P38" s="285"/>
      <c r="Q38" s="286"/>
      <c r="R38" s="292"/>
      <c r="S38" s="293"/>
      <c r="T38" s="293"/>
      <c r="U38" s="293"/>
      <c r="V38" s="293"/>
      <c r="W38" s="316"/>
      <c r="X38" s="292"/>
      <c r="Y38" s="293"/>
      <c r="Z38" s="293"/>
      <c r="AA38" s="293"/>
      <c r="AB38" s="293"/>
      <c r="AC38" s="295"/>
      <c r="AD38" s="301">
        <v>0</v>
      </c>
      <c r="AE38" s="302"/>
      <c r="AF38" s="302"/>
      <c r="AG38" s="302"/>
      <c r="AH38" s="302"/>
      <c r="AI38" s="303"/>
      <c r="AJ38" s="294"/>
      <c r="AK38" s="293"/>
      <c r="AL38" s="293"/>
      <c r="AM38" s="293"/>
      <c r="AN38" s="293"/>
      <c r="AO38" s="295"/>
    </row>
    <row r="39" spans="1:41" ht="21" customHeight="1">
      <c r="A39" s="157"/>
      <c r="B39" s="180" t="s">
        <v>82</v>
      </c>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10"/>
      <c r="AE39" s="310"/>
      <c r="AF39" s="310"/>
      <c r="AG39" s="310"/>
      <c r="AH39" s="310"/>
      <c r="AI39" s="310"/>
      <c r="AJ39" s="309"/>
      <c r="AK39" s="309"/>
      <c r="AL39" s="309"/>
      <c r="AM39" s="309"/>
      <c r="AN39" s="309"/>
      <c r="AO39" s="311"/>
    </row>
    <row r="40" spans="1:41" ht="21" customHeight="1" thickBot="1">
      <c r="A40" s="158"/>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3"/>
    </row>
    <row r="41" spans="1:41" ht="6" customHeight="1" thickBot="1">
      <c r="A41" s="9"/>
      <c r="B41" s="10"/>
      <c r="C41" s="10"/>
      <c r="D41" s="10"/>
      <c r="E41" s="10"/>
      <c r="F41" s="10"/>
      <c r="G41" s="10"/>
      <c r="H41" s="10"/>
      <c r="I41" s="10"/>
      <c r="J41" s="54"/>
      <c r="K41" s="10"/>
      <c r="L41" s="10"/>
      <c r="M41" s="10"/>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row>
    <row r="42" spans="1:41" ht="17.25" customHeight="1">
      <c r="A42" s="79" t="s">
        <v>59</v>
      </c>
      <c r="B42" s="187" t="s">
        <v>60</v>
      </c>
      <c r="C42" s="188"/>
      <c r="D42" s="188"/>
      <c r="E42" s="188"/>
      <c r="F42" s="188"/>
      <c r="G42" s="188"/>
      <c r="H42" s="188"/>
      <c r="I42" s="188"/>
      <c r="J42" s="188"/>
      <c r="K42" s="188"/>
      <c r="L42" s="188"/>
      <c r="M42" s="188"/>
      <c r="N42" s="189"/>
      <c r="O42" s="324"/>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6"/>
    </row>
    <row r="43" spans="1:41" ht="17.25" customHeight="1">
      <c r="A43" s="80"/>
      <c r="B43" s="190"/>
      <c r="C43" s="191"/>
      <c r="D43" s="191"/>
      <c r="E43" s="191"/>
      <c r="F43" s="191"/>
      <c r="G43" s="191"/>
      <c r="H43" s="191"/>
      <c r="I43" s="191"/>
      <c r="J43" s="191"/>
      <c r="K43" s="191"/>
      <c r="L43" s="191"/>
      <c r="M43" s="191"/>
      <c r="N43" s="192"/>
      <c r="O43" s="327"/>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9"/>
    </row>
    <row r="44" spans="1:41" ht="17.25" customHeight="1">
      <c r="A44" s="80"/>
      <c r="B44" s="196"/>
      <c r="C44" s="197"/>
      <c r="D44" s="197"/>
      <c r="E44" s="197"/>
      <c r="F44" s="197"/>
      <c r="G44" s="197"/>
      <c r="H44" s="197"/>
      <c r="I44" s="197"/>
      <c r="J44" s="197"/>
      <c r="K44" s="197"/>
      <c r="L44" s="197"/>
      <c r="M44" s="197"/>
      <c r="N44" s="198"/>
      <c r="O44" s="330"/>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2"/>
    </row>
    <row r="45" spans="1:41" ht="16.5" customHeight="1">
      <c r="A45" s="80"/>
      <c r="B45" s="193" t="s">
        <v>61</v>
      </c>
      <c r="C45" s="194"/>
      <c r="D45" s="194"/>
      <c r="E45" s="194"/>
      <c r="F45" s="194"/>
      <c r="G45" s="194"/>
      <c r="H45" s="194"/>
      <c r="I45" s="194"/>
      <c r="J45" s="194"/>
      <c r="K45" s="194"/>
      <c r="L45" s="194"/>
      <c r="M45" s="194"/>
      <c r="N45" s="195"/>
      <c r="O45" s="199"/>
      <c r="P45" s="199"/>
      <c r="Q45" s="199"/>
      <c r="R45" s="199"/>
      <c r="S45" s="88" t="s">
        <v>83</v>
      </c>
      <c r="T45" s="89"/>
      <c r="U45" s="89"/>
      <c r="V45" s="89"/>
      <c r="W45" s="89"/>
      <c r="X45" s="89"/>
      <c r="Y45" s="89"/>
      <c r="Z45" s="89"/>
      <c r="AA45" s="89"/>
      <c r="AB45" s="89"/>
      <c r="AC45" s="89"/>
      <c r="AD45" s="89"/>
      <c r="AE45" s="89"/>
      <c r="AF45" s="89"/>
      <c r="AG45" s="89"/>
      <c r="AH45" s="89"/>
      <c r="AI45" s="89"/>
      <c r="AJ45" s="89"/>
      <c r="AK45" s="89"/>
      <c r="AL45" s="89"/>
      <c r="AM45" s="89"/>
      <c r="AN45" s="89"/>
      <c r="AO45" s="378"/>
    </row>
    <row r="46" spans="1:41" ht="17.25" customHeight="1">
      <c r="A46" s="80"/>
      <c r="B46" s="190"/>
      <c r="C46" s="191"/>
      <c r="D46" s="191"/>
      <c r="E46" s="191"/>
      <c r="F46" s="191"/>
      <c r="G46" s="191"/>
      <c r="H46" s="191"/>
      <c r="I46" s="191"/>
      <c r="J46" s="191"/>
      <c r="K46" s="191"/>
      <c r="L46" s="191"/>
      <c r="M46" s="191"/>
      <c r="N46" s="192"/>
      <c r="O46" s="199"/>
      <c r="P46" s="199"/>
      <c r="Q46" s="199"/>
      <c r="R46" s="199"/>
      <c r="S46" s="90"/>
      <c r="T46" s="91"/>
      <c r="U46" s="91"/>
      <c r="V46" s="91"/>
      <c r="W46" s="91"/>
      <c r="X46" s="91"/>
      <c r="Y46" s="91"/>
      <c r="Z46" s="91"/>
      <c r="AA46" s="91"/>
      <c r="AB46" s="91"/>
      <c r="AC46" s="91"/>
      <c r="AD46" s="91"/>
      <c r="AE46" s="91"/>
      <c r="AF46" s="91"/>
      <c r="AG46" s="91"/>
      <c r="AH46" s="91"/>
      <c r="AI46" s="91"/>
      <c r="AJ46" s="91"/>
      <c r="AK46" s="91"/>
      <c r="AL46" s="91"/>
      <c r="AM46" s="91"/>
      <c r="AN46" s="91"/>
      <c r="AO46" s="379"/>
    </row>
    <row r="47" spans="1:41" ht="19.5" customHeight="1">
      <c r="A47" s="80"/>
      <c r="B47" s="196"/>
      <c r="C47" s="197"/>
      <c r="D47" s="197"/>
      <c r="E47" s="197"/>
      <c r="F47" s="197"/>
      <c r="G47" s="197"/>
      <c r="H47" s="197"/>
      <c r="I47" s="197"/>
      <c r="J47" s="197"/>
      <c r="K47" s="197"/>
      <c r="L47" s="197"/>
      <c r="M47" s="197"/>
      <c r="N47" s="198"/>
      <c r="O47" s="199"/>
      <c r="P47" s="199"/>
      <c r="Q47" s="199"/>
      <c r="R47" s="199"/>
      <c r="S47" s="92"/>
      <c r="T47" s="93"/>
      <c r="U47" s="93"/>
      <c r="V47" s="93"/>
      <c r="W47" s="93"/>
      <c r="X47" s="93"/>
      <c r="Y47" s="93"/>
      <c r="Z47" s="93"/>
      <c r="AA47" s="93"/>
      <c r="AB47" s="93"/>
      <c r="AC47" s="93"/>
      <c r="AD47" s="93"/>
      <c r="AE47" s="93"/>
      <c r="AF47" s="93"/>
      <c r="AG47" s="93"/>
      <c r="AH47" s="93"/>
      <c r="AI47" s="93"/>
      <c r="AJ47" s="93"/>
      <c r="AK47" s="93"/>
      <c r="AL47" s="93"/>
      <c r="AM47" s="93"/>
      <c r="AN47" s="93"/>
      <c r="AO47" s="380"/>
    </row>
    <row r="48" spans="1:41" ht="17.25" customHeight="1">
      <c r="A48" s="80"/>
      <c r="B48" s="193" t="s">
        <v>62</v>
      </c>
      <c r="C48" s="194"/>
      <c r="D48" s="194"/>
      <c r="E48" s="194"/>
      <c r="F48" s="194"/>
      <c r="G48" s="194"/>
      <c r="H48" s="194"/>
      <c r="I48" s="194"/>
      <c r="J48" s="194"/>
      <c r="K48" s="194"/>
      <c r="L48" s="194"/>
      <c r="M48" s="194"/>
      <c r="N48" s="195"/>
      <c r="O48" s="203"/>
      <c r="P48" s="204"/>
      <c r="Q48" s="204"/>
      <c r="R48" s="205"/>
      <c r="S48" s="260" t="s">
        <v>17</v>
      </c>
      <c r="T48" s="338"/>
      <c r="U48" s="338"/>
      <c r="V48" s="338"/>
      <c r="W48" s="338"/>
      <c r="X48" s="338"/>
      <c r="Y48" s="338"/>
      <c r="Z48" s="338"/>
      <c r="AA48" s="338"/>
      <c r="AB48" s="338"/>
      <c r="AC48" s="338"/>
      <c r="AD48" s="338"/>
      <c r="AE48" s="338"/>
      <c r="AF48" s="338"/>
      <c r="AG48" s="338"/>
      <c r="AH48" s="338"/>
      <c r="AI48" s="338"/>
      <c r="AJ48" s="338"/>
      <c r="AK48" s="338"/>
      <c r="AL48" s="338"/>
      <c r="AM48" s="338"/>
      <c r="AN48" s="338"/>
      <c r="AO48" s="381"/>
    </row>
    <row r="49" spans="1:41" ht="17.25" customHeight="1" thickBot="1">
      <c r="A49" s="81"/>
      <c r="B49" s="200"/>
      <c r="C49" s="201"/>
      <c r="D49" s="201"/>
      <c r="E49" s="201"/>
      <c r="F49" s="201"/>
      <c r="G49" s="201"/>
      <c r="H49" s="201"/>
      <c r="I49" s="201"/>
      <c r="J49" s="201"/>
      <c r="K49" s="201"/>
      <c r="L49" s="201"/>
      <c r="M49" s="201"/>
      <c r="N49" s="202"/>
      <c r="O49" s="206"/>
      <c r="P49" s="207"/>
      <c r="Q49" s="207"/>
      <c r="R49" s="208"/>
      <c r="S49" s="343"/>
      <c r="T49" s="344"/>
      <c r="U49" s="344"/>
      <c r="V49" s="344"/>
      <c r="W49" s="344"/>
      <c r="X49" s="344"/>
      <c r="Y49" s="344"/>
      <c r="Z49" s="344"/>
      <c r="AA49" s="344"/>
      <c r="AB49" s="344"/>
      <c r="AC49" s="344"/>
      <c r="AD49" s="344"/>
      <c r="AE49" s="344"/>
      <c r="AF49" s="344"/>
      <c r="AG49" s="344"/>
      <c r="AH49" s="344"/>
      <c r="AI49" s="344"/>
      <c r="AJ49" s="344"/>
      <c r="AK49" s="344"/>
      <c r="AL49" s="344"/>
      <c r="AM49" s="344"/>
      <c r="AN49" s="344"/>
      <c r="AO49" s="382"/>
    </row>
    <row r="50" spans="1:41" ht="6.75" customHeight="1" thickBot="1">
      <c r="A50" s="9"/>
      <c r="B50" s="10"/>
      <c r="C50" s="10"/>
      <c r="D50" s="10"/>
      <c r="E50" s="10"/>
      <c r="F50" s="10"/>
      <c r="G50" s="10"/>
      <c r="H50" s="10"/>
      <c r="I50" s="10"/>
      <c r="J50" s="54"/>
      <c r="K50" s="10"/>
      <c r="L50" s="10"/>
      <c r="M50" s="10"/>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row>
    <row r="51" spans="1:41" s="8" customFormat="1" ht="12.75" thickTop="1">
      <c r="A51" s="3" t="s">
        <v>18</v>
      </c>
      <c r="B51" s="4"/>
      <c r="C51" s="4"/>
      <c r="D51" s="5"/>
      <c r="E51" s="4" t="s">
        <v>21</v>
      </c>
      <c r="F51" s="4"/>
      <c r="G51" s="4"/>
      <c r="H51" s="4"/>
      <c r="I51" s="4"/>
      <c r="J51" s="4"/>
      <c r="K51" s="4"/>
      <c r="L51" s="4"/>
      <c r="M51" s="4"/>
      <c r="N51" s="4"/>
      <c r="O51" s="4"/>
      <c r="P51" s="4"/>
      <c r="Q51" s="4"/>
      <c r="R51" s="4"/>
      <c r="S51" s="4"/>
      <c r="T51" s="4"/>
      <c r="U51" s="4"/>
      <c r="V51" s="4"/>
      <c r="W51" s="4"/>
      <c r="X51" s="4"/>
      <c r="Y51" s="4"/>
      <c r="Z51" s="4"/>
      <c r="AA51" s="4"/>
      <c r="AB51" s="6" t="s">
        <v>22</v>
      </c>
      <c r="AC51" s="4"/>
      <c r="AD51" s="4"/>
      <c r="AE51" s="4"/>
      <c r="AF51" s="4"/>
      <c r="AG51" s="4"/>
      <c r="AH51" s="4"/>
      <c r="AI51" s="4"/>
      <c r="AJ51" s="4"/>
      <c r="AK51" s="4"/>
      <c r="AL51" s="4"/>
      <c r="AM51" s="4"/>
      <c r="AN51" s="4"/>
      <c r="AO51" s="7"/>
    </row>
    <row r="52" spans="1:41" ht="19.5" customHeight="1" thickBot="1">
      <c r="A52" s="72" t="str">
        <f>A3</f>
        <v>(11) 2-6-1</v>
      </c>
      <c r="B52" s="209"/>
      <c r="C52" s="209"/>
      <c r="D52" s="210"/>
      <c r="E52" s="75" t="str">
        <f>E3</f>
        <v>検査事務（中間出来高確認検査）</v>
      </c>
      <c r="F52" s="76"/>
      <c r="G52" s="76"/>
      <c r="H52" s="76"/>
      <c r="I52" s="76"/>
      <c r="J52" s="76"/>
      <c r="K52" s="76"/>
      <c r="L52" s="76"/>
      <c r="M52" s="76"/>
      <c r="N52" s="76"/>
      <c r="O52" s="76"/>
      <c r="P52" s="76"/>
      <c r="Q52" s="76"/>
      <c r="R52" s="76"/>
      <c r="S52" s="76"/>
      <c r="T52" s="76"/>
      <c r="U52" s="76"/>
      <c r="V52" s="76"/>
      <c r="W52" s="76"/>
      <c r="X52" s="76"/>
      <c r="Y52" s="76"/>
      <c r="Z52" s="76"/>
      <c r="AA52" s="77"/>
      <c r="AB52" s="75" t="str">
        <f>AB3</f>
        <v>総務部契約課</v>
      </c>
      <c r="AC52" s="76"/>
      <c r="AD52" s="76"/>
      <c r="AE52" s="76"/>
      <c r="AF52" s="76"/>
      <c r="AG52" s="76"/>
      <c r="AH52" s="76"/>
      <c r="AI52" s="76"/>
      <c r="AJ52" s="76"/>
      <c r="AK52" s="76"/>
      <c r="AL52" s="76"/>
      <c r="AM52" s="76"/>
      <c r="AN52" s="76"/>
      <c r="AO52" s="78"/>
    </row>
    <row r="53" spans="1:41" ht="9.75" customHeight="1" thickTop="1">
      <c r="A53" s="9"/>
      <c r="B53" s="10"/>
      <c r="C53" s="10"/>
      <c r="D53" s="10"/>
      <c r="E53" s="10"/>
      <c r="F53" s="10"/>
      <c r="G53" s="10"/>
      <c r="H53" s="10"/>
      <c r="I53" s="10"/>
      <c r="J53" s="54"/>
      <c r="K53" s="10"/>
      <c r="L53" s="10"/>
      <c r="M53" s="10"/>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row>
    <row r="54" spans="1:41" ht="15" customHeight="1">
      <c r="A54" s="55" t="s">
        <v>63</v>
      </c>
      <c r="B54" s="56"/>
      <c r="C54" s="56"/>
      <c r="D54" s="56"/>
      <c r="E54" s="10"/>
      <c r="F54" s="10"/>
      <c r="H54" s="10"/>
      <c r="I54" s="10"/>
      <c r="J54" s="54"/>
      <c r="K54" s="10"/>
      <c r="L54" s="10"/>
      <c r="M54" s="10"/>
      <c r="N54" s="54"/>
      <c r="O54" s="54"/>
      <c r="P54" s="54"/>
      <c r="Q54" s="54"/>
      <c r="R54" s="54"/>
      <c r="S54" s="54"/>
      <c r="T54" s="54"/>
      <c r="U54" s="54"/>
      <c r="W54" s="54"/>
      <c r="X54" s="54"/>
      <c r="Y54" s="54"/>
      <c r="Z54" s="54"/>
      <c r="AA54" s="54"/>
      <c r="AB54" s="54"/>
      <c r="AC54" s="54"/>
      <c r="AD54" s="10"/>
      <c r="AE54" s="54"/>
      <c r="AF54" s="54"/>
      <c r="AG54" s="54"/>
      <c r="AH54" s="54"/>
      <c r="AI54" s="54"/>
      <c r="AJ54" s="54"/>
      <c r="AK54" s="54"/>
      <c r="AL54" s="54"/>
      <c r="AM54" s="54"/>
      <c r="AN54" s="54"/>
      <c r="AO54" s="54"/>
    </row>
    <row r="55" spans="8:21" ht="9.75" customHeight="1" thickBot="1">
      <c r="H55" s="10"/>
      <c r="I55" s="10"/>
      <c r="J55" s="54"/>
      <c r="K55" s="10"/>
      <c r="L55" s="10"/>
      <c r="M55" s="10"/>
      <c r="N55" s="54"/>
      <c r="O55" s="54"/>
      <c r="P55" s="54"/>
      <c r="Q55" s="54"/>
      <c r="R55" s="54"/>
      <c r="S55" s="54"/>
      <c r="T55" s="54"/>
      <c r="U55" s="54"/>
    </row>
    <row r="56" spans="1:41" ht="32.25" customHeight="1">
      <c r="A56" s="211" t="s">
        <v>64</v>
      </c>
      <c r="B56" s="212"/>
      <c r="C56" s="212"/>
      <c r="D56" s="213"/>
      <c r="E56" s="214" t="s">
        <v>65</v>
      </c>
      <c r="F56" s="215"/>
      <c r="H56" s="10"/>
      <c r="I56" s="10"/>
      <c r="J56" s="54"/>
      <c r="K56" s="10"/>
      <c r="L56" s="10"/>
      <c r="M56" s="10"/>
      <c r="N56" s="54"/>
      <c r="O56" s="54"/>
      <c r="P56" s="54"/>
      <c r="Q56" s="54"/>
      <c r="R56" s="54"/>
      <c r="S56" s="54"/>
      <c r="T56" s="54"/>
      <c r="V56" s="216" t="s">
        <v>66</v>
      </c>
      <c r="W56" s="217"/>
      <c r="X56" s="217"/>
      <c r="Y56" s="217"/>
      <c r="Z56" s="217"/>
      <c r="AA56" s="218"/>
      <c r="AB56" s="219" t="s">
        <v>67</v>
      </c>
      <c r="AC56" s="220"/>
      <c r="AD56" s="220"/>
      <c r="AE56" s="220"/>
      <c r="AF56" s="220"/>
      <c r="AG56" s="220"/>
      <c r="AH56" s="220"/>
      <c r="AI56" s="220"/>
      <c r="AJ56" s="220"/>
      <c r="AK56" s="220"/>
      <c r="AL56" s="220"/>
      <c r="AM56" s="220"/>
      <c r="AN56" s="220"/>
      <c r="AO56" s="221"/>
    </row>
    <row r="57" spans="1:41" ht="32.25" customHeight="1">
      <c r="A57" s="222" t="s">
        <v>68</v>
      </c>
      <c r="B57" s="223"/>
      <c r="C57" s="223"/>
      <c r="D57" s="224"/>
      <c r="E57" s="225">
        <v>3</v>
      </c>
      <c r="F57" s="226"/>
      <c r="H57" s="10"/>
      <c r="I57" s="10"/>
      <c r="J57" s="54"/>
      <c r="K57" s="10"/>
      <c r="L57" s="10"/>
      <c r="M57" s="10"/>
      <c r="N57" s="54"/>
      <c r="O57" s="54"/>
      <c r="P57" s="54"/>
      <c r="Q57" s="54"/>
      <c r="R57" s="54"/>
      <c r="S57" s="54"/>
      <c r="T57" s="54"/>
      <c r="U57" s="57"/>
      <c r="V57" s="227"/>
      <c r="W57" s="228"/>
      <c r="X57" s="228"/>
      <c r="Y57" s="228"/>
      <c r="Z57" s="228"/>
      <c r="AA57" s="228"/>
      <c r="AB57" s="337" t="s">
        <v>0</v>
      </c>
      <c r="AC57" s="383"/>
      <c r="AD57" s="383"/>
      <c r="AE57" s="383"/>
      <c r="AF57" s="383"/>
      <c r="AG57" s="383"/>
      <c r="AH57" s="383"/>
      <c r="AI57" s="383"/>
      <c r="AJ57" s="383"/>
      <c r="AK57" s="383"/>
      <c r="AL57" s="383"/>
      <c r="AM57" s="383"/>
      <c r="AN57" s="383"/>
      <c r="AO57" s="384"/>
    </row>
    <row r="58" spans="1:41" ht="32.25" customHeight="1">
      <c r="A58" s="222" t="s">
        <v>69</v>
      </c>
      <c r="B58" s="223"/>
      <c r="C58" s="223"/>
      <c r="D58" s="224"/>
      <c r="E58" s="225">
        <v>3</v>
      </c>
      <c r="F58" s="226"/>
      <c r="H58" s="10"/>
      <c r="I58" s="10"/>
      <c r="J58" s="54"/>
      <c r="K58" s="10"/>
      <c r="L58" s="10"/>
      <c r="M58" s="10"/>
      <c r="N58" s="54"/>
      <c r="O58" s="54"/>
      <c r="P58" s="54"/>
      <c r="Q58" s="54"/>
      <c r="R58" s="54"/>
      <c r="S58" s="54"/>
      <c r="T58" s="54"/>
      <c r="U58" s="57"/>
      <c r="V58" s="227"/>
      <c r="W58" s="228"/>
      <c r="X58" s="228"/>
      <c r="Y58" s="228"/>
      <c r="Z58" s="228"/>
      <c r="AA58" s="228"/>
      <c r="AB58" s="385"/>
      <c r="AC58" s="386"/>
      <c r="AD58" s="386"/>
      <c r="AE58" s="386"/>
      <c r="AF58" s="386"/>
      <c r="AG58" s="386"/>
      <c r="AH58" s="386"/>
      <c r="AI58" s="386"/>
      <c r="AJ58" s="386"/>
      <c r="AK58" s="386"/>
      <c r="AL58" s="386"/>
      <c r="AM58" s="386"/>
      <c r="AN58" s="386"/>
      <c r="AO58" s="387"/>
    </row>
    <row r="59" spans="1:41" ht="32.25" customHeight="1">
      <c r="A59" s="222" t="s">
        <v>70</v>
      </c>
      <c r="B59" s="223"/>
      <c r="C59" s="223"/>
      <c r="D59" s="224"/>
      <c r="E59" s="225">
        <v>2</v>
      </c>
      <c r="F59" s="226"/>
      <c r="H59" s="10"/>
      <c r="I59" s="10"/>
      <c r="J59" s="54"/>
      <c r="K59" s="10"/>
      <c r="L59" s="10"/>
      <c r="M59" s="10"/>
      <c r="N59" s="54"/>
      <c r="O59" s="54"/>
      <c r="P59" s="54"/>
      <c r="Q59" s="54"/>
      <c r="R59" s="54"/>
      <c r="S59" s="54"/>
      <c r="T59" s="54"/>
      <c r="U59" s="57"/>
      <c r="V59" s="227"/>
      <c r="W59" s="228"/>
      <c r="X59" s="228"/>
      <c r="Y59" s="228"/>
      <c r="Z59" s="228"/>
      <c r="AA59" s="228"/>
      <c r="AB59" s="385"/>
      <c r="AC59" s="386"/>
      <c r="AD59" s="386"/>
      <c r="AE59" s="386"/>
      <c r="AF59" s="386"/>
      <c r="AG59" s="386"/>
      <c r="AH59" s="386"/>
      <c r="AI59" s="386"/>
      <c r="AJ59" s="386"/>
      <c r="AK59" s="386"/>
      <c r="AL59" s="386"/>
      <c r="AM59" s="386"/>
      <c r="AN59" s="386"/>
      <c r="AO59" s="387"/>
    </row>
    <row r="60" spans="1:41" ht="32.25" customHeight="1">
      <c r="A60" s="222" t="s">
        <v>71</v>
      </c>
      <c r="B60" s="223"/>
      <c r="C60" s="223"/>
      <c r="D60" s="224"/>
      <c r="E60" s="225">
        <v>2</v>
      </c>
      <c r="F60" s="226"/>
      <c r="H60" s="10"/>
      <c r="I60" s="10"/>
      <c r="J60" s="54"/>
      <c r="K60" s="10"/>
      <c r="L60" s="10"/>
      <c r="M60" s="10"/>
      <c r="N60" s="54"/>
      <c r="O60" s="54"/>
      <c r="P60" s="54"/>
      <c r="Q60" s="54"/>
      <c r="R60" s="54"/>
      <c r="S60" s="54"/>
      <c r="T60" s="54"/>
      <c r="U60" s="57"/>
      <c r="V60" s="227"/>
      <c r="W60" s="228"/>
      <c r="X60" s="228"/>
      <c r="Y60" s="228"/>
      <c r="Z60" s="228"/>
      <c r="AA60" s="228"/>
      <c r="AB60" s="385"/>
      <c r="AC60" s="386"/>
      <c r="AD60" s="386"/>
      <c r="AE60" s="386"/>
      <c r="AF60" s="386"/>
      <c r="AG60" s="386"/>
      <c r="AH60" s="386"/>
      <c r="AI60" s="386"/>
      <c r="AJ60" s="386"/>
      <c r="AK60" s="386"/>
      <c r="AL60" s="386"/>
      <c r="AM60" s="386"/>
      <c r="AN60" s="386"/>
      <c r="AO60" s="387"/>
    </row>
    <row r="61" spans="1:41" ht="32.25" customHeight="1">
      <c r="A61" s="222" t="s">
        <v>72</v>
      </c>
      <c r="B61" s="223"/>
      <c r="C61" s="223"/>
      <c r="D61" s="224"/>
      <c r="E61" s="225">
        <v>2</v>
      </c>
      <c r="F61" s="226"/>
      <c r="H61" s="10"/>
      <c r="I61" s="10"/>
      <c r="J61" s="54"/>
      <c r="K61" s="10"/>
      <c r="L61" s="10"/>
      <c r="M61" s="10"/>
      <c r="N61" s="54"/>
      <c r="O61" s="54"/>
      <c r="P61" s="54"/>
      <c r="Q61" s="54"/>
      <c r="R61" s="54"/>
      <c r="S61" s="54"/>
      <c r="T61" s="54"/>
      <c r="U61" s="57"/>
      <c r="V61" s="227"/>
      <c r="W61" s="228"/>
      <c r="X61" s="228"/>
      <c r="Y61" s="228"/>
      <c r="Z61" s="228"/>
      <c r="AA61" s="228"/>
      <c r="AB61" s="385"/>
      <c r="AC61" s="386"/>
      <c r="AD61" s="386"/>
      <c r="AE61" s="386"/>
      <c r="AF61" s="386"/>
      <c r="AG61" s="386"/>
      <c r="AH61" s="386"/>
      <c r="AI61" s="386"/>
      <c r="AJ61" s="386"/>
      <c r="AK61" s="386"/>
      <c r="AL61" s="386"/>
      <c r="AM61" s="386"/>
      <c r="AN61" s="386"/>
      <c r="AO61" s="387"/>
    </row>
    <row r="62" spans="1:41" ht="32.25" customHeight="1">
      <c r="A62" s="222" t="s">
        <v>73</v>
      </c>
      <c r="B62" s="223"/>
      <c r="C62" s="223"/>
      <c r="D62" s="224"/>
      <c r="E62" s="225">
        <v>3</v>
      </c>
      <c r="F62" s="226"/>
      <c r="H62" s="10"/>
      <c r="I62" s="10"/>
      <c r="J62" s="54"/>
      <c r="K62" s="10"/>
      <c r="L62" s="10"/>
      <c r="M62" s="10"/>
      <c r="N62" s="54"/>
      <c r="O62" s="54"/>
      <c r="P62" s="54"/>
      <c r="Q62" s="54"/>
      <c r="R62" s="54"/>
      <c r="S62" s="54"/>
      <c r="T62" s="54"/>
      <c r="U62" s="54"/>
      <c r="V62" s="227"/>
      <c r="W62" s="228"/>
      <c r="X62" s="228"/>
      <c r="Y62" s="228"/>
      <c r="Z62" s="228"/>
      <c r="AA62" s="228"/>
      <c r="AB62" s="385"/>
      <c r="AC62" s="386"/>
      <c r="AD62" s="386"/>
      <c r="AE62" s="386"/>
      <c r="AF62" s="386"/>
      <c r="AG62" s="386"/>
      <c r="AH62" s="386"/>
      <c r="AI62" s="386"/>
      <c r="AJ62" s="386"/>
      <c r="AK62" s="386"/>
      <c r="AL62" s="386"/>
      <c r="AM62" s="386"/>
      <c r="AN62" s="386"/>
      <c r="AO62" s="387"/>
    </row>
    <row r="63" spans="1:41" ht="32.25" customHeight="1" thickBot="1">
      <c r="A63" s="240" t="s">
        <v>74</v>
      </c>
      <c r="B63" s="241"/>
      <c r="C63" s="241"/>
      <c r="D63" s="242"/>
      <c r="E63" s="243">
        <v>2</v>
      </c>
      <c r="F63" s="244"/>
      <c r="H63" s="10"/>
      <c r="I63" s="10"/>
      <c r="J63" s="54"/>
      <c r="K63" s="10"/>
      <c r="L63" s="10"/>
      <c r="M63" s="10"/>
      <c r="N63" s="54"/>
      <c r="O63" s="54"/>
      <c r="P63" s="54"/>
      <c r="Q63" s="54"/>
      <c r="R63" s="54"/>
      <c r="S63" s="54"/>
      <c r="T63" s="54"/>
      <c r="U63" s="54"/>
      <c r="V63" s="229"/>
      <c r="W63" s="230"/>
      <c r="X63" s="230"/>
      <c r="Y63" s="230"/>
      <c r="Z63" s="230"/>
      <c r="AA63" s="230"/>
      <c r="AB63" s="388"/>
      <c r="AC63" s="389"/>
      <c r="AD63" s="389"/>
      <c r="AE63" s="389"/>
      <c r="AF63" s="389"/>
      <c r="AG63" s="389"/>
      <c r="AH63" s="389"/>
      <c r="AI63" s="389"/>
      <c r="AJ63" s="389"/>
      <c r="AK63" s="389"/>
      <c r="AL63" s="389"/>
      <c r="AM63" s="389"/>
      <c r="AN63" s="389"/>
      <c r="AO63" s="390"/>
    </row>
    <row r="64" spans="1:41" ht="9.75" customHeight="1" thickBot="1">
      <c r="A64" s="10"/>
      <c r="B64" s="10"/>
      <c r="C64" s="10"/>
      <c r="D64" s="10"/>
      <c r="E64" s="10"/>
      <c r="F64" s="10"/>
      <c r="G64" s="10"/>
      <c r="H64" s="10"/>
      <c r="I64" s="10"/>
      <c r="J64" s="54"/>
      <c r="K64" s="10"/>
      <c r="L64" s="10"/>
      <c r="M64" s="10"/>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row>
    <row r="65" spans="1:41" ht="9.75" customHeight="1" thickTop="1">
      <c r="A65" s="58"/>
      <c r="B65" s="58"/>
      <c r="C65" s="58"/>
      <c r="D65" s="58"/>
      <c r="E65" s="58"/>
      <c r="F65" s="58"/>
      <c r="G65" s="58"/>
      <c r="H65" s="58"/>
      <c r="I65" s="58"/>
      <c r="J65" s="59"/>
      <c r="K65" s="58"/>
      <c r="L65" s="58"/>
      <c r="M65" s="58"/>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row>
    <row r="66" spans="1:42" ht="15" customHeight="1">
      <c r="A66" s="55" t="s">
        <v>75</v>
      </c>
      <c r="B66" s="10"/>
      <c r="C66" s="10"/>
      <c r="D66" s="10"/>
      <c r="E66" s="10"/>
      <c r="F66" s="10"/>
      <c r="G66" s="10"/>
      <c r="H66" s="10"/>
      <c r="I66" s="10"/>
      <c r="J66" s="54"/>
      <c r="K66" s="10"/>
      <c r="L66" s="10"/>
      <c r="M66" s="10"/>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2" t="b">
        <v>1</v>
      </c>
    </row>
    <row r="67" spans="1:41" ht="9.75" customHeight="1" thickBot="1">
      <c r="A67" s="55"/>
      <c r="B67" s="10"/>
      <c r="C67" s="10"/>
      <c r="D67" s="10"/>
      <c r="E67" s="10"/>
      <c r="F67" s="10"/>
      <c r="G67" s="10"/>
      <c r="H67" s="10"/>
      <c r="I67" s="10"/>
      <c r="J67" s="54"/>
      <c r="K67" s="10"/>
      <c r="L67" s="10"/>
      <c r="M67" s="10"/>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row>
    <row r="68" spans="1:41" ht="32.25" customHeight="1">
      <c r="A68" s="211" t="s">
        <v>64</v>
      </c>
      <c r="B68" s="212"/>
      <c r="C68" s="212"/>
      <c r="D68" s="213"/>
      <c r="E68" s="214" t="s">
        <v>65</v>
      </c>
      <c r="F68" s="215"/>
      <c r="G68" s="10"/>
      <c r="H68" s="10"/>
      <c r="I68" s="10"/>
      <c r="J68" s="54"/>
      <c r="K68" s="10"/>
      <c r="L68" s="10"/>
      <c r="M68" s="10"/>
      <c r="N68" s="54"/>
      <c r="O68" s="54"/>
      <c r="P68" s="54"/>
      <c r="Q68" s="54"/>
      <c r="R68" s="54"/>
      <c r="S68" s="54"/>
      <c r="T68" s="54"/>
      <c r="U68" s="54"/>
      <c r="V68" s="245" t="s">
        <v>76</v>
      </c>
      <c r="W68" s="246"/>
      <c r="X68" s="246"/>
      <c r="Y68" s="246"/>
      <c r="Z68" s="246"/>
      <c r="AA68" s="246"/>
      <c r="AB68" s="247" t="s">
        <v>67</v>
      </c>
      <c r="AC68" s="247"/>
      <c r="AD68" s="247"/>
      <c r="AE68" s="247"/>
      <c r="AF68" s="247"/>
      <c r="AG68" s="247"/>
      <c r="AH68" s="247"/>
      <c r="AI68" s="247"/>
      <c r="AJ68" s="247"/>
      <c r="AK68" s="247"/>
      <c r="AL68" s="247"/>
      <c r="AM68" s="247"/>
      <c r="AN68" s="247"/>
      <c r="AO68" s="248"/>
    </row>
    <row r="69" spans="1:41" s="8" customFormat="1" ht="32.25" customHeight="1">
      <c r="A69" s="249" t="s">
        <v>68</v>
      </c>
      <c r="B69" s="250"/>
      <c r="C69" s="250"/>
      <c r="D69" s="251"/>
      <c r="E69" s="225">
        <v>2</v>
      </c>
      <c r="F69" s="226"/>
      <c r="G69" s="60"/>
      <c r="H69" s="60"/>
      <c r="I69" s="60"/>
      <c r="J69" s="28"/>
      <c r="K69" s="28"/>
      <c r="L69" s="28"/>
      <c r="M69" s="28"/>
      <c r="N69" s="28"/>
      <c r="O69" s="28"/>
      <c r="P69" s="28"/>
      <c r="Q69" s="28"/>
      <c r="R69" s="28"/>
      <c r="S69" s="28"/>
      <c r="T69" s="28"/>
      <c r="V69" s="227"/>
      <c r="W69" s="228"/>
      <c r="X69" s="228"/>
      <c r="Y69" s="228"/>
      <c r="Z69" s="228"/>
      <c r="AA69" s="228"/>
      <c r="AB69" s="231" t="s">
        <v>80</v>
      </c>
      <c r="AC69" s="232"/>
      <c r="AD69" s="232"/>
      <c r="AE69" s="232"/>
      <c r="AF69" s="232"/>
      <c r="AG69" s="232"/>
      <c r="AH69" s="232"/>
      <c r="AI69" s="232"/>
      <c r="AJ69" s="232"/>
      <c r="AK69" s="232"/>
      <c r="AL69" s="232"/>
      <c r="AM69" s="232"/>
      <c r="AN69" s="232"/>
      <c r="AO69" s="233"/>
    </row>
    <row r="70" spans="1:42" ht="32.25" customHeight="1">
      <c r="A70" s="222" t="s">
        <v>69</v>
      </c>
      <c r="B70" s="223"/>
      <c r="C70" s="223"/>
      <c r="D70" s="224"/>
      <c r="E70" s="225">
        <v>2</v>
      </c>
      <c r="F70" s="226"/>
      <c r="G70" s="28"/>
      <c r="H70" s="28"/>
      <c r="I70" s="28"/>
      <c r="J70" s="10"/>
      <c r="K70" s="10"/>
      <c r="L70" s="10"/>
      <c r="M70" s="10"/>
      <c r="N70" s="10"/>
      <c r="O70" s="10"/>
      <c r="P70" s="10"/>
      <c r="Q70" s="10"/>
      <c r="R70" s="10"/>
      <c r="S70" s="10"/>
      <c r="T70" s="10"/>
      <c r="U70" s="54"/>
      <c r="V70" s="227"/>
      <c r="W70" s="228"/>
      <c r="X70" s="228"/>
      <c r="Y70" s="228"/>
      <c r="Z70" s="228"/>
      <c r="AA70" s="228"/>
      <c r="AB70" s="234"/>
      <c r="AC70" s="235"/>
      <c r="AD70" s="235"/>
      <c r="AE70" s="235"/>
      <c r="AF70" s="235"/>
      <c r="AG70" s="235"/>
      <c r="AH70" s="235"/>
      <c r="AI70" s="235"/>
      <c r="AJ70" s="235"/>
      <c r="AK70" s="235"/>
      <c r="AL70" s="235"/>
      <c r="AM70" s="235"/>
      <c r="AN70" s="235"/>
      <c r="AO70" s="236"/>
      <c r="AP70" s="2" t="b">
        <v>0</v>
      </c>
    </row>
    <row r="71" spans="1:42" ht="32.25" customHeight="1">
      <c r="A71" s="222" t="s">
        <v>70</v>
      </c>
      <c r="B71" s="223"/>
      <c r="C71" s="223"/>
      <c r="D71" s="224"/>
      <c r="E71" s="225">
        <v>2</v>
      </c>
      <c r="F71" s="226"/>
      <c r="G71" s="28"/>
      <c r="H71" s="28"/>
      <c r="I71" s="28"/>
      <c r="J71" s="10"/>
      <c r="K71" s="10"/>
      <c r="L71" s="10"/>
      <c r="M71" s="10"/>
      <c r="N71" s="10"/>
      <c r="O71" s="10"/>
      <c r="P71" s="10"/>
      <c r="Q71" s="10"/>
      <c r="R71" s="10"/>
      <c r="S71" s="10"/>
      <c r="T71" s="10"/>
      <c r="U71" s="54"/>
      <c r="V71" s="227"/>
      <c r="W71" s="228"/>
      <c r="X71" s="228"/>
      <c r="Y71" s="228"/>
      <c r="Z71" s="228"/>
      <c r="AA71" s="228"/>
      <c r="AB71" s="234"/>
      <c r="AC71" s="235"/>
      <c r="AD71" s="235"/>
      <c r="AE71" s="235"/>
      <c r="AF71" s="235"/>
      <c r="AG71" s="235"/>
      <c r="AH71" s="235"/>
      <c r="AI71" s="235"/>
      <c r="AJ71" s="235"/>
      <c r="AK71" s="235"/>
      <c r="AL71" s="235"/>
      <c r="AM71" s="235"/>
      <c r="AN71" s="235"/>
      <c r="AO71" s="236"/>
      <c r="AP71" s="2" t="b">
        <v>0</v>
      </c>
    </row>
    <row r="72" spans="1:42" ht="32.25" customHeight="1">
      <c r="A72" s="222" t="s">
        <v>71</v>
      </c>
      <c r="B72" s="223"/>
      <c r="C72" s="223"/>
      <c r="D72" s="224"/>
      <c r="E72" s="225">
        <v>2</v>
      </c>
      <c r="F72" s="226"/>
      <c r="G72" s="28"/>
      <c r="H72" s="28"/>
      <c r="I72" s="28"/>
      <c r="J72" s="10"/>
      <c r="K72" s="10"/>
      <c r="L72" s="10"/>
      <c r="M72" s="10"/>
      <c r="N72" s="10"/>
      <c r="O72" s="10"/>
      <c r="P72" s="10"/>
      <c r="Q72" s="10"/>
      <c r="R72" s="10"/>
      <c r="S72" s="10"/>
      <c r="T72" s="10"/>
      <c r="U72" s="54"/>
      <c r="V72" s="227"/>
      <c r="W72" s="228"/>
      <c r="X72" s="228"/>
      <c r="Y72" s="228"/>
      <c r="Z72" s="228"/>
      <c r="AA72" s="228"/>
      <c r="AB72" s="234"/>
      <c r="AC72" s="235"/>
      <c r="AD72" s="235"/>
      <c r="AE72" s="235"/>
      <c r="AF72" s="235"/>
      <c r="AG72" s="235"/>
      <c r="AH72" s="235"/>
      <c r="AI72" s="235"/>
      <c r="AJ72" s="235"/>
      <c r="AK72" s="235"/>
      <c r="AL72" s="235"/>
      <c r="AM72" s="235"/>
      <c r="AN72" s="235"/>
      <c r="AO72" s="236"/>
      <c r="AP72" s="2" t="b">
        <v>0</v>
      </c>
    </row>
    <row r="73" spans="1:42" ht="32.25" customHeight="1">
      <c r="A73" s="222" t="s">
        <v>72</v>
      </c>
      <c r="B73" s="223"/>
      <c r="C73" s="223"/>
      <c r="D73" s="224"/>
      <c r="E73" s="225">
        <v>2</v>
      </c>
      <c r="F73" s="226"/>
      <c r="G73" s="28"/>
      <c r="H73" s="28"/>
      <c r="I73" s="28"/>
      <c r="J73" s="10"/>
      <c r="K73" s="10"/>
      <c r="L73" s="10"/>
      <c r="M73" s="10"/>
      <c r="N73" s="10"/>
      <c r="O73" s="10"/>
      <c r="P73" s="10"/>
      <c r="Q73" s="10"/>
      <c r="R73" s="10"/>
      <c r="S73" s="10"/>
      <c r="T73" s="10"/>
      <c r="U73" s="54"/>
      <c r="V73" s="227"/>
      <c r="W73" s="228"/>
      <c r="X73" s="228"/>
      <c r="Y73" s="228"/>
      <c r="Z73" s="228"/>
      <c r="AA73" s="228"/>
      <c r="AB73" s="234"/>
      <c r="AC73" s="235"/>
      <c r="AD73" s="235"/>
      <c r="AE73" s="235"/>
      <c r="AF73" s="235"/>
      <c r="AG73" s="235"/>
      <c r="AH73" s="235"/>
      <c r="AI73" s="235"/>
      <c r="AJ73" s="235"/>
      <c r="AK73" s="235"/>
      <c r="AL73" s="235"/>
      <c r="AM73" s="235"/>
      <c r="AN73" s="235"/>
      <c r="AO73" s="236"/>
      <c r="AP73" s="2" t="b">
        <v>1</v>
      </c>
    </row>
    <row r="74" spans="1:42" ht="32.25" customHeight="1">
      <c r="A74" s="222" t="s">
        <v>73</v>
      </c>
      <c r="B74" s="223"/>
      <c r="C74" s="223"/>
      <c r="D74" s="224"/>
      <c r="E74" s="225">
        <v>3</v>
      </c>
      <c r="F74" s="226"/>
      <c r="G74" s="28"/>
      <c r="H74" s="28"/>
      <c r="I74" s="28"/>
      <c r="J74" s="10"/>
      <c r="K74" s="10"/>
      <c r="L74" s="10"/>
      <c r="M74" s="10"/>
      <c r="N74" s="10"/>
      <c r="O74" s="10"/>
      <c r="P74" s="10"/>
      <c r="Q74" s="10"/>
      <c r="R74" s="10"/>
      <c r="S74" s="10"/>
      <c r="T74" s="10"/>
      <c r="U74" s="54"/>
      <c r="V74" s="227"/>
      <c r="W74" s="228"/>
      <c r="X74" s="228"/>
      <c r="Y74" s="228"/>
      <c r="Z74" s="228"/>
      <c r="AA74" s="228"/>
      <c r="AB74" s="234"/>
      <c r="AC74" s="235"/>
      <c r="AD74" s="235"/>
      <c r="AE74" s="235"/>
      <c r="AF74" s="235"/>
      <c r="AG74" s="235"/>
      <c r="AH74" s="235"/>
      <c r="AI74" s="235"/>
      <c r="AJ74" s="235"/>
      <c r="AK74" s="235"/>
      <c r="AL74" s="235"/>
      <c r="AM74" s="235"/>
      <c r="AN74" s="235"/>
      <c r="AO74" s="236"/>
      <c r="AP74" s="2" t="b">
        <v>0</v>
      </c>
    </row>
    <row r="75" spans="1:41" ht="32.25" customHeight="1" thickBot="1">
      <c r="A75" s="240" t="s">
        <v>74</v>
      </c>
      <c r="B75" s="241"/>
      <c r="C75" s="241"/>
      <c r="D75" s="242"/>
      <c r="E75" s="243">
        <v>1</v>
      </c>
      <c r="F75" s="244"/>
      <c r="U75" s="54"/>
      <c r="V75" s="229"/>
      <c r="W75" s="230"/>
      <c r="X75" s="230"/>
      <c r="Y75" s="230"/>
      <c r="Z75" s="230"/>
      <c r="AA75" s="230"/>
      <c r="AB75" s="237"/>
      <c r="AC75" s="238"/>
      <c r="AD75" s="238"/>
      <c r="AE75" s="238"/>
      <c r="AF75" s="238"/>
      <c r="AG75" s="238"/>
      <c r="AH75" s="238"/>
      <c r="AI75" s="238"/>
      <c r="AJ75" s="238"/>
      <c r="AK75" s="238"/>
      <c r="AL75" s="238"/>
      <c r="AM75" s="238"/>
      <c r="AN75" s="238"/>
      <c r="AO75" s="239"/>
    </row>
    <row r="76" spans="1:41" ht="9.75" customHeight="1" thickBot="1">
      <c r="A76" s="61"/>
      <c r="B76" s="61"/>
      <c r="C76" s="61"/>
      <c r="D76" s="62"/>
      <c r="E76" s="62"/>
      <c r="F76" s="62"/>
      <c r="G76" s="62"/>
      <c r="H76" s="62"/>
      <c r="I76" s="62"/>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row>
    <row r="77" spans="1:42" ht="9.75" customHeight="1" thickTop="1">
      <c r="A77" s="64"/>
      <c r="B77" s="64"/>
      <c r="C77" s="64"/>
      <c r="D77" s="65"/>
      <c r="E77" s="65"/>
      <c r="F77" s="65"/>
      <c r="G77" s="65"/>
      <c r="H77" s="65"/>
      <c r="I77" s="65"/>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2" t="b">
        <v>0</v>
      </c>
    </row>
    <row r="78" spans="1:42" ht="18" customHeight="1">
      <c r="A78" s="55" t="s">
        <v>77</v>
      </c>
      <c r="B78" s="61"/>
      <c r="C78" s="61"/>
      <c r="D78" s="62"/>
      <c r="E78" s="62"/>
      <c r="F78" s="62"/>
      <c r="G78" s="62"/>
      <c r="H78" s="62"/>
      <c r="I78" s="62"/>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2" t="b">
        <v>0</v>
      </c>
    </row>
    <row r="79" spans="1:41" ht="9.75" customHeight="1" thickBot="1">
      <c r="A79" s="55"/>
      <c r="B79" s="61"/>
      <c r="C79" s="61"/>
      <c r="D79" s="62"/>
      <c r="E79" s="62"/>
      <c r="F79" s="62"/>
      <c r="G79" s="62"/>
      <c r="H79" s="62"/>
      <c r="I79" s="62"/>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row>
    <row r="80" spans="1:42" ht="32.25" customHeight="1">
      <c r="A80" s="252" t="s">
        <v>78</v>
      </c>
      <c r="B80" s="253"/>
      <c r="C80" s="253"/>
      <c r="D80" s="253"/>
      <c r="E80" s="253"/>
      <c r="F80" s="254"/>
      <c r="G80" s="255" t="s">
        <v>79</v>
      </c>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5" t="s">
        <v>85</v>
      </c>
      <c r="AL80" s="253"/>
      <c r="AM80" s="253"/>
      <c r="AN80" s="253"/>
      <c r="AO80" s="256"/>
      <c r="AP80" s="2" t="b">
        <v>0</v>
      </c>
    </row>
    <row r="81" spans="1:42" ht="18" customHeight="1">
      <c r="A81" s="257"/>
      <c r="B81" s="194"/>
      <c r="C81" s="194"/>
      <c r="D81" s="194"/>
      <c r="E81" s="194"/>
      <c r="F81" s="195"/>
      <c r="G81" s="260" t="s">
        <v>86</v>
      </c>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9"/>
      <c r="AK81" s="261"/>
      <c r="AL81" s="262"/>
      <c r="AM81" s="262"/>
      <c r="AN81" s="262"/>
      <c r="AO81" s="263"/>
      <c r="AP81" s="2" t="b">
        <v>0</v>
      </c>
    </row>
    <row r="82" spans="1:41" ht="18" customHeight="1">
      <c r="A82" s="258"/>
      <c r="B82" s="191"/>
      <c r="C82" s="191"/>
      <c r="D82" s="191"/>
      <c r="E82" s="191"/>
      <c r="F82" s="192"/>
      <c r="G82" s="340"/>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341"/>
      <c r="AH82" s="341"/>
      <c r="AI82" s="341"/>
      <c r="AJ82" s="342"/>
      <c r="AK82" s="264"/>
      <c r="AL82" s="265"/>
      <c r="AM82" s="265"/>
      <c r="AN82" s="265"/>
      <c r="AO82" s="266"/>
    </row>
    <row r="83" spans="1:42" ht="18" customHeight="1">
      <c r="A83" s="258"/>
      <c r="B83" s="191"/>
      <c r="C83" s="191"/>
      <c r="D83" s="191"/>
      <c r="E83" s="191"/>
      <c r="F83" s="192"/>
      <c r="G83" s="340"/>
      <c r="H83" s="341"/>
      <c r="I83" s="341"/>
      <c r="J83" s="341"/>
      <c r="K83" s="341"/>
      <c r="L83" s="341"/>
      <c r="M83" s="341"/>
      <c r="N83" s="341"/>
      <c r="O83" s="341"/>
      <c r="P83" s="341"/>
      <c r="Q83" s="341"/>
      <c r="R83" s="341"/>
      <c r="S83" s="341"/>
      <c r="T83" s="341"/>
      <c r="U83" s="341"/>
      <c r="V83" s="341"/>
      <c r="W83" s="341"/>
      <c r="X83" s="341"/>
      <c r="Y83" s="341"/>
      <c r="Z83" s="341"/>
      <c r="AA83" s="341"/>
      <c r="AB83" s="341"/>
      <c r="AC83" s="341"/>
      <c r="AD83" s="341"/>
      <c r="AE83" s="341"/>
      <c r="AF83" s="341"/>
      <c r="AG83" s="341"/>
      <c r="AH83" s="341"/>
      <c r="AI83" s="341"/>
      <c r="AJ83" s="342"/>
      <c r="AK83" s="264"/>
      <c r="AL83" s="265"/>
      <c r="AM83" s="265"/>
      <c r="AN83" s="265"/>
      <c r="AO83" s="266"/>
      <c r="AP83" s="2" t="b">
        <v>0</v>
      </c>
    </row>
    <row r="84" spans="1:42" ht="18" customHeight="1">
      <c r="A84" s="258"/>
      <c r="B84" s="191"/>
      <c r="C84" s="191"/>
      <c r="D84" s="191"/>
      <c r="E84" s="191"/>
      <c r="F84" s="192"/>
      <c r="G84" s="340"/>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2"/>
      <c r="AK84" s="264"/>
      <c r="AL84" s="265"/>
      <c r="AM84" s="265"/>
      <c r="AN84" s="265"/>
      <c r="AO84" s="266"/>
      <c r="AP84" s="2" t="b">
        <v>0</v>
      </c>
    </row>
    <row r="85" spans="1:42" ht="18" customHeight="1">
      <c r="A85" s="258"/>
      <c r="B85" s="191"/>
      <c r="C85" s="191"/>
      <c r="D85" s="191"/>
      <c r="E85" s="191"/>
      <c r="F85" s="192"/>
      <c r="G85" s="340"/>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2"/>
      <c r="AK85" s="264"/>
      <c r="AL85" s="265"/>
      <c r="AM85" s="265"/>
      <c r="AN85" s="265"/>
      <c r="AO85" s="266"/>
      <c r="AP85" s="2" t="b">
        <v>0</v>
      </c>
    </row>
    <row r="86" spans="1:42" ht="18" customHeight="1">
      <c r="A86" s="258"/>
      <c r="B86" s="191"/>
      <c r="C86" s="191"/>
      <c r="D86" s="191"/>
      <c r="E86" s="191"/>
      <c r="F86" s="192"/>
      <c r="G86" s="340"/>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2"/>
      <c r="AK86" s="264"/>
      <c r="AL86" s="265"/>
      <c r="AM86" s="265"/>
      <c r="AN86" s="265"/>
      <c r="AO86" s="266"/>
      <c r="AP86" s="2" t="b">
        <v>1</v>
      </c>
    </row>
    <row r="87" spans="1:42" ht="18" customHeight="1" thickBot="1">
      <c r="A87" s="259"/>
      <c r="B87" s="201"/>
      <c r="C87" s="201"/>
      <c r="D87" s="201"/>
      <c r="E87" s="201"/>
      <c r="F87" s="202"/>
      <c r="G87" s="343"/>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5"/>
      <c r="AK87" s="267"/>
      <c r="AL87" s="268"/>
      <c r="AM87" s="268"/>
      <c r="AN87" s="268"/>
      <c r="AO87" s="269"/>
      <c r="AP87" s="2" t="b">
        <v>0</v>
      </c>
    </row>
    <row r="88" ht="9.75" customHeight="1"/>
    <row r="89" spans="1:41" s="8" customFormat="1"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row>
    <row r="90" spans="1:41" s="8" customFormat="1" ht="15.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row>
    <row r="91" spans="1:41" s="8" customFormat="1" ht="15.75" customHeight="1">
      <c r="A91" s="68"/>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row>
    <row r="92" spans="1:41" s="8" customFormat="1" ht="15.75" customHeight="1">
      <c r="A92" s="68"/>
      <c r="B92" s="67"/>
      <c r="C92" s="67"/>
      <c r="D92" s="67"/>
      <c r="E92" s="67"/>
      <c r="F92" s="67"/>
      <c r="G92" s="69"/>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row>
    <row r="93" spans="1:42" s="8" customFormat="1" ht="15.75" customHeight="1">
      <c r="A93" s="68"/>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8" t="b">
        <v>0</v>
      </c>
    </row>
    <row r="94" spans="1:42" s="8" customFormat="1" ht="15.75" customHeight="1">
      <c r="A94" s="68"/>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8" t="b">
        <v>1</v>
      </c>
    </row>
    <row r="95" spans="1:41" s="8" customFormat="1" ht="15.75" customHeight="1">
      <c r="A95" s="68"/>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row>
    <row r="97" ht="18" customHeight="1">
      <c r="AP97" s="2" t="b">
        <v>0</v>
      </c>
    </row>
  </sheetData>
  <mergeCells count="183">
    <mergeCell ref="G14:N14"/>
    <mergeCell ref="A80:F80"/>
    <mergeCell ref="G80:AJ80"/>
    <mergeCell ref="AK80:AO80"/>
    <mergeCell ref="A72:D72"/>
    <mergeCell ref="E72:F72"/>
    <mergeCell ref="A73:D73"/>
    <mergeCell ref="E73:F73"/>
    <mergeCell ref="V68:AA68"/>
    <mergeCell ref="AB68:AO68"/>
    <mergeCell ref="A81:F87"/>
    <mergeCell ref="G81:AJ87"/>
    <mergeCell ref="AK81:AO87"/>
    <mergeCell ref="A74:D74"/>
    <mergeCell ref="E74:F74"/>
    <mergeCell ref="A75:D75"/>
    <mergeCell ref="E75:F75"/>
    <mergeCell ref="A69:D69"/>
    <mergeCell ref="E69:F69"/>
    <mergeCell ref="V69:AA75"/>
    <mergeCell ref="AB69:AO75"/>
    <mergeCell ref="A70:D70"/>
    <mergeCell ref="E70:F70"/>
    <mergeCell ref="A71:D71"/>
    <mergeCell ref="E71:F71"/>
    <mergeCell ref="A63:D63"/>
    <mergeCell ref="E63:F63"/>
    <mergeCell ref="A68:D68"/>
    <mergeCell ref="E68:F68"/>
    <mergeCell ref="A61:D61"/>
    <mergeCell ref="E61:F61"/>
    <mergeCell ref="A62:D62"/>
    <mergeCell ref="E62:F62"/>
    <mergeCell ref="A57:D57"/>
    <mergeCell ref="E57:F57"/>
    <mergeCell ref="V57:AA63"/>
    <mergeCell ref="AB57:AO63"/>
    <mergeCell ref="A58:D58"/>
    <mergeCell ref="E58:F58"/>
    <mergeCell ref="A59:D59"/>
    <mergeCell ref="E59:F59"/>
    <mergeCell ref="A60:D60"/>
    <mergeCell ref="E60:F60"/>
    <mergeCell ref="A52:D52"/>
    <mergeCell ref="E52:AA52"/>
    <mergeCell ref="AB52:AO52"/>
    <mergeCell ref="A56:D56"/>
    <mergeCell ref="E56:F56"/>
    <mergeCell ref="V56:AA56"/>
    <mergeCell ref="AB56:AO56"/>
    <mergeCell ref="B39:AO40"/>
    <mergeCell ref="A42:A49"/>
    <mergeCell ref="B42:N44"/>
    <mergeCell ref="O42:AO44"/>
    <mergeCell ref="B45:N47"/>
    <mergeCell ref="O45:R47"/>
    <mergeCell ref="S45:AO47"/>
    <mergeCell ref="B48:N49"/>
    <mergeCell ref="O48:R49"/>
    <mergeCell ref="S48:AO49"/>
    <mergeCell ref="R38:W38"/>
    <mergeCell ref="X38:AC38"/>
    <mergeCell ref="AD38:AI38"/>
    <mergeCell ref="AJ38:AO38"/>
    <mergeCell ref="R37:W37"/>
    <mergeCell ref="X37:AC37"/>
    <mergeCell ref="AD37:AI37"/>
    <mergeCell ref="AJ37:AO37"/>
    <mergeCell ref="B37:B38"/>
    <mergeCell ref="C37:J38"/>
    <mergeCell ref="K37:N37"/>
    <mergeCell ref="O37:Q37"/>
    <mergeCell ref="K38:N38"/>
    <mergeCell ref="O38:Q38"/>
    <mergeCell ref="R36:W36"/>
    <mergeCell ref="X36:AC36"/>
    <mergeCell ref="AD36:AI36"/>
    <mergeCell ref="AJ36:AO36"/>
    <mergeCell ref="R35:W35"/>
    <mergeCell ref="X35:AC35"/>
    <mergeCell ref="AD35:AI35"/>
    <mergeCell ref="AJ35:AO35"/>
    <mergeCell ref="B35:B36"/>
    <mergeCell ref="C35:J36"/>
    <mergeCell ref="K35:N35"/>
    <mergeCell ref="O35:Q35"/>
    <mergeCell ref="K36:N36"/>
    <mergeCell ref="O36:Q36"/>
    <mergeCell ref="R34:W34"/>
    <mergeCell ref="X34:AC34"/>
    <mergeCell ref="AD34:AI34"/>
    <mergeCell ref="AJ34:AO34"/>
    <mergeCell ref="X31:AC31"/>
    <mergeCell ref="AD31:AI31"/>
    <mergeCell ref="AJ31:AO31"/>
    <mergeCell ref="B32:AO33"/>
    <mergeCell ref="X29:AC29"/>
    <mergeCell ref="AD29:AI29"/>
    <mergeCell ref="AJ29:AO29"/>
    <mergeCell ref="B30:J30"/>
    <mergeCell ref="K30:N30"/>
    <mergeCell ref="O30:Q30"/>
    <mergeCell ref="R30:W30"/>
    <mergeCell ref="X30:AC30"/>
    <mergeCell ref="AD30:AI30"/>
    <mergeCell ref="AJ30:AO30"/>
    <mergeCell ref="A29:A40"/>
    <mergeCell ref="B29:N29"/>
    <mergeCell ref="O29:Q29"/>
    <mergeCell ref="R29:W29"/>
    <mergeCell ref="B31:J31"/>
    <mergeCell ref="K31:N31"/>
    <mergeCell ref="O31:Q31"/>
    <mergeCell ref="R31:W31"/>
    <mergeCell ref="B34:N34"/>
    <mergeCell ref="O34:Q34"/>
    <mergeCell ref="AJ25:AO25"/>
    <mergeCell ref="F27:M27"/>
    <mergeCell ref="O27:Q27"/>
    <mergeCell ref="R27:W27"/>
    <mergeCell ref="X27:AC27"/>
    <mergeCell ref="AD27:AI27"/>
    <mergeCell ref="AJ27:AO27"/>
    <mergeCell ref="O25:Q25"/>
    <mergeCell ref="R25:W25"/>
    <mergeCell ref="X25:AC25"/>
    <mergeCell ref="AJ24:AO24"/>
    <mergeCell ref="O23:Q23"/>
    <mergeCell ref="R23:W23"/>
    <mergeCell ref="X23:AC23"/>
    <mergeCell ref="O24:Q24"/>
    <mergeCell ref="R24:W24"/>
    <mergeCell ref="X24:AC24"/>
    <mergeCell ref="AD24:AI24"/>
    <mergeCell ref="R22:W22"/>
    <mergeCell ref="X22:AC22"/>
    <mergeCell ref="AD22:AI22"/>
    <mergeCell ref="AD25:AI25"/>
    <mergeCell ref="X20:AC20"/>
    <mergeCell ref="AD20:AI20"/>
    <mergeCell ref="AJ20:AO20"/>
    <mergeCell ref="AD23:AI23"/>
    <mergeCell ref="AJ23:AO23"/>
    <mergeCell ref="X21:AC21"/>
    <mergeCell ref="AD21:AI21"/>
    <mergeCell ref="AJ21:AO21"/>
    <mergeCell ref="AJ22:AO22"/>
    <mergeCell ref="AD18:AI18"/>
    <mergeCell ref="AJ18:AO18"/>
    <mergeCell ref="R19:W19"/>
    <mergeCell ref="X19:AC19"/>
    <mergeCell ref="AD19:AI19"/>
    <mergeCell ref="AJ19:AO19"/>
    <mergeCell ref="X16:AC16"/>
    <mergeCell ref="AD16:AI16"/>
    <mergeCell ref="AJ16:AO16"/>
    <mergeCell ref="O17:Q21"/>
    <mergeCell ref="R17:W17"/>
    <mergeCell ref="X17:AC17"/>
    <mergeCell ref="AD17:AI17"/>
    <mergeCell ref="AJ17:AO17"/>
    <mergeCell ref="R18:W18"/>
    <mergeCell ref="X18:AC18"/>
    <mergeCell ref="O14:R14"/>
    <mergeCell ref="A16:A27"/>
    <mergeCell ref="B16:N16"/>
    <mergeCell ref="O16:Q16"/>
    <mergeCell ref="R16:W16"/>
    <mergeCell ref="B18:B21"/>
    <mergeCell ref="G20:M20"/>
    <mergeCell ref="R20:W20"/>
    <mergeCell ref="O22:Q22"/>
    <mergeCell ref="R21:W21"/>
    <mergeCell ref="A3:D3"/>
    <mergeCell ref="E3:AA3"/>
    <mergeCell ref="AB3:AO3"/>
    <mergeCell ref="A5:A14"/>
    <mergeCell ref="B5:AJ5"/>
    <mergeCell ref="AK5:AO5"/>
    <mergeCell ref="B6:AJ8"/>
    <mergeCell ref="B9:AO9"/>
    <mergeCell ref="B10:AO13"/>
    <mergeCell ref="B14:F14"/>
  </mergeCells>
  <dataValidations count="1">
    <dataValidation type="whole" allowBlank="1" showInputMessage="1" showErrorMessage="1" error="１～３の数値を記入してください。" sqref="E57:F63 E69:F75">
      <formula1>1</formula1>
      <formula2>3</formula2>
    </dataValidation>
  </dataValidations>
  <printOptions/>
  <pageMargins left="0.75" right="0.75" top="1" bottom="1" header="0.512" footer="0.512"/>
  <pageSetup orientation="portrait" paperSize="9" scale="90" r:id="rId3"/>
  <rowBreaks count="1" manualBreakCount="1">
    <brk id="49" max="40" man="1"/>
  </rowBreaks>
  <colBreaks count="1" manualBreakCount="1">
    <brk id="41"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西東京市役所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st_kikaku06</dc:creator>
  <cp:keywords/>
  <dc:description/>
  <cp:lastModifiedBy>st_kikaku02</cp:lastModifiedBy>
  <cp:lastPrinted>2007-08-13T05:25:11Z</cp:lastPrinted>
  <dcterms:created xsi:type="dcterms:W3CDTF">2007-07-24T00:14:31Z</dcterms:created>
  <dcterms:modified xsi:type="dcterms:W3CDTF">2007-09-18T09:42:00Z</dcterms:modified>
  <cp:category/>
  <cp:version/>
  <cp:contentType/>
  <cp:contentStatus/>
</cp:coreProperties>
</file>